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08" windowWidth="14940" windowHeight="8160" tabRatio="731"/>
  </bookViews>
  <sheets>
    <sheet name="Let's read2" sheetId="66" r:id="rId1"/>
    <sheet name="Loesson9後半" sheetId="65" r:id="rId2"/>
    <sheet name="Loesson9前半" sheetId="85" r:id="rId3"/>
    <sheet name="Lesson8後半" sheetId="82" r:id="rId4"/>
    <sheet name="Lesson8前半" sheetId="81" r:id="rId5"/>
    <sheet name="Lesson7後半" sheetId="80" r:id="rId6"/>
    <sheet name="Lesson7前半" sheetId="79" r:id="rId7"/>
    <sheet name="Lesson6後半+LR1" sheetId="78" r:id="rId8"/>
    <sheet name="Lesson6前半" sheetId="77" r:id="rId9"/>
    <sheet name="Lesson5後半" sheetId="76" r:id="rId10"/>
    <sheet name="Lesson5前半" sheetId="75" r:id="rId11"/>
    <sheet name="Lesson4後半" sheetId="74" r:id="rId12"/>
    <sheet name="Lesson4前半" sheetId="73" r:id="rId13"/>
    <sheet name="WS3&amp;WT3" sheetId="72" r:id="rId14"/>
    <sheet name="Lesson3" sheetId="71" r:id="rId15"/>
    <sheet name="Lesson2後半" sheetId="70" r:id="rId16"/>
    <sheet name="Lesson2前半" sheetId="69" r:id="rId17"/>
    <sheet name="WS1&amp;WT1" sheetId="68" r:id="rId18"/>
    <sheet name="Lesson1" sheetId="67" r:id="rId19"/>
    <sheet name="ルール" sheetId="2" r:id="rId20"/>
  </sheets>
  <definedNames>
    <definedName name="_xlnm.Print_Area" localSheetId="18">Lesson1!$A$1:$J$122</definedName>
    <definedName name="_xlnm.Print_Area" localSheetId="15">Lesson2後半!$A$1:$J$122</definedName>
    <definedName name="_xlnm.Print_Area" localSheetId="16">Lesson2前半!$A$1:$J$122</definedName>
    <definedName name="_xlnm.Print_Area" localSheetId="14">Lesson3!$A$1:$J$122</definedName>
    <definedName name="_xlnm.Print_Area" localSheetId="11">Lesson4後半!$A$1:$J$122</definedName>
    <definedName name="_xlnm.Print_Area" localSheetId="12">Lesson4前半!$A$1:$J$122</definedName>
    <definedName name="_xlnm.Print_Area" localSheetId="9">Lesson5後半!$A$1:$J$122</definedName>
    <definedName name="_xlnm.Print_Area" localSheetId="10">Lesson5前半!$A$1:$J$122</definedName>
    <definedName name="_xlnm.Print_Area" localSheetId="7">'Lesson6後半+LR1'!$A$1:$J$122</definedName>
    <definedName name="_xlnm.Print_Area" localSheetId="8">Lesson6前半!$A$1:$J$122</definedName>
    <definedName name="_xlnm.Print_Area" localSheetId="5">Lesson7後半!$A$1:$J$122</definedName>
    <definedName name="_xlnm.Print_Area" localSheetId="6">Lesson7前半!$A$1:$J$122</definedName>
    <definedName name="_xlnm.Print_Area" localSheetId="3">Lesson8後半!$A$1:$J$122</definedName>
    <definedName name="_xlnm.Print_Area" localSheetId="4">Lesson8前半!$A$1:$J$122</definedName>
    <definedName name="_xlnm.Print_Area" localSheetId="0">'Let''s read2'!$A$1:$J$122</definedName>
    <definedName name="_xlnm.Print_Area" localSheetId="1">Loesson9後半!$A$1:$J$122</definedName>
    <definedName name="_xlnm.Print_Area" localSheetId="2">Loesson9前半!$A$1:$J$122</definedName>
    <definedName name="_xlnm.Print_Area" localSheetId="17">'WS1&amp;WT1'!$A$1:$J$122</definedName>
    <definedName name="_xlnm.Print_Area" localSheetId="13">'WS3&amp;WT3'!$A$1:$J$122</definedName>
  </definedNames>
  <calcPr calcId="125725"/>
</workbook>
</file>

<file path=xl/calcChain.xml><?xml version="1.0" encoding="utf-8"?>
<calcChain xmlns="http://schemas.openxmlformats.org/spreadsheetml/2006/main">
  <c r="E42" i="85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82"/>
  <c r="H117" s="1"/>
  <c r="C42"/>
  <c r="C87" s="1"/>
  <c r="E41"/>
  <c r="F8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F82" s="1"/>
  <c r="C37"/>
  <c r="C82" s="1"/>
  <c r="E36"/>
  <c r="H111" s="1"/>
  <c r="C36"/>
  <c r="C81" s="1"/>
  <c r="E35"/>
  <c r="F8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F7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F7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F68" s="1"/>
  <c r="C23"/>
  <c r="C68" s="1"/>
  <c r="E22"/>
  <c r="C117" s="1"/>
  <c r="C22"/>
  <c r="C67" s="1"/>
  <c r="E21"/>
  <c r="C116" s="1"/>
  <c r="C21"/>
  <c r="C66" s="1"/>
  <c r="E20"/>
  <c r="C115" s="1"/>
  <c r="C20"/>
  <c r="C65" s="1"/>
  <c r="E19"/>
  <c r="F64" s="1"/>
  <c r="C19"/>
  <c r="C64" s="1"/>
  <c r="E18"/>
  <c r="C113" s="1"/>
  <c r="C18"/>
  <c r="C63" s="1"/>
  <c r="E17"/>
  <c r="C112" s="1"/>
  <c r="C17"/>
  <c r="C62" s="1"/>
  <c r="E16"/>
  <c r="C111" s="1"/>
  <c r="C16"/>
  <c r="C61" s="1"/>
  <c r="E15"/>
  <c r="F60" s="1"/>
  <c r="C15"/>
  <c r="C60" s="1"/>
  <c r="E14"/>
  <c r="C109" s="1"/>
  <c r="C14"/>
  <c r="C59" s="1"/>
  <c r="E13"/>
  <c r="C108" s="1"/>
  <c r="C13"/>
  <c r="C58" s="1"/>
  <c r="E12"/>
  <c r="C107" s="1"/>
  <c r="C12"/>
  <c r="C57" s="1"/>
  <c r="E11"/>
  <c r="F56" s="1"/>
  <c r="C11"/>
  <c r="C56" s="1"/>
  <c r="E10"/>
  <c r="C105" s="1"/>
  <c r="C10"/>
  <c r="C55" s="1"/>
  <c r="E9"/>
  <c r="C104" s="1"/>
  <c r="C9"/>
  <c r="C54" s="1"/>
  <c r="E8"/>
  <c r="C103" s="1"/>
  <c r="C8"/>
  <c r="C53" s="1"/>
  <c r="E7"/>
  <c r="F52" s="1"/>
  <c r="C7"/>
  <c r="C52" s="1"/>
  <c r="E6"/>
  <c r="C101" s="1"/>
  <c r="C6"/>
  <c r="C51" s="1"/>
  <c r="E5"/>
  <c r="C100" s="1"/>
  <c r="C5"/>
  <c r="C50" s="1"/>
  <c r="E4"/>
  <c r="C99" s="1"/>
  <c r="C4"/>
  <c r="C49" s="1"/>
  <c r="E3"/>
  <c r="F48" s="1"/>
  <c r="C3"/>
  <c r="C48" s="1"/>
  <c r="E42" i="81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C117" s="1"/>
  <c r="C22"/>
  <c r="C67" s="1"/>
  <c r="E21"/>
  <c r="F66" s="1"/>
  <c r="C21"/>
  <c r="C66" s="1"/>
  <c r="E20"/>
  <c r="C115" s="1"/>
  <c r="C20"/>
  <c r="C65" s="1"/>
  <c r="E19"/>
  <c r="F64" s="1"/>
  <c r="C19"/>
  <c r="C64" s="1"/>
  <c r="E18"/>
  <c r="C113" s="1"/>
  <c r="C18"/>
  <c r="C63" s="1"/>
  <c r="E17"/>
  <c r="F62" s="1"/>
  <c r="C17"/>
  <c r="C62" s="1"/>
  <c r="E16"/>
  <c r="C111" s="1"/>
  <c r="C16"/>
  <c r="C61" s="1"/>
  <c r="E15"/>
  <c r="F60" s="1"/>
  <c r="C15"/>
  <c r="C60" s="1"/>
  <c r="E14"/>
  <c r="C109" s="1"/>
  <c r="C14"/>
  <c r="C59" s="1"/>
  <c r="E13"/>
  <c r="F58" s="1"/>
  <c r="C13"/>
  <c r="C58" s="1"/>
  <c r="E12"/>
  <c r="C107" s="1"/>
  <c r="C12"/>
  <c r="C57" s="1"/>
  <c r="E11"/>
  <c r="F56" s="1"/>
  <c r="C11"/>
  <c r="C56" s="1"/>
  <c r="E10"/>
  <c r="C105" s="1"/>
  <c r="C10"/>
  <c r="C55" s="1"/>
  <c r="E9"/>
  <c r="F54" s="1"/>
  <c r="C9"/>
  <c r="C54" s="1"/>
  <c r="E8"/>
  <c r="C103" s="1"/>
  <c r="C8"/>
  <c r="C53" s="1"/>
  <c r="E7"/>
  <c r="F52" s="1"/>
  <c r="C7"/>
  <c r="C52" s="1"/>
  <c r="E6"/>
  <c r="C101" s="1"/>
  <c r="C6"/>
  <c r="C51" s="1"/>
  <c r="E5"/>
  <c r="F50" s="1"/>
  <c r="C5"/>
  <c r="C50" s="1"/>
  <c r="E4"/>
  <c r="C99" s="1"/>
  <c r="C4"/>
  <c r="C49" s="1"/>
  <c r="E3"/>
  <c r="F48" s="1"/>
  <c r="C3"/>
  <c r="C48" s="1"/>
  <c r="E42" i="80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C117" s="1"/>
  <c r="C22"/>
  <c r="C67" s="1"/>
  <c r="E21"/>
  <c r="F66" s="1"/>
  <c r="C21"/>
  <c r="C66" s="1"/>
  <c r="E20"/>
  <c r="C115" s="1"/>
  <c r="C20"/>
  <c r="C65" s="1"/>
  <c r="E19"/>
  <c r="F64" s="1"/>
  <c r="C19"/>
  <c r="C64" s="1"/>
  <c r="E18"/>
  <c r="C113" s="1"/>
  <c r="C18"/>
  <c r="C63" s="1"/>
  <c r="E17"/>
  <c r="F62" s="1"/>
  <c r="C17"/>
  <c r="C62" s="1"/>
  <c r="E16"/>
  <c r="C111" s="1"/>
  <c r="C16"/>
  <c r="C61" s="1"/>
  <c r="E15"/>
  <c r="F60" s="1"/>
  <c r="C15"/>
  <c r="C60" s="1"/>
  <c r="E14"/>
  <c r="C109" s="1"/>
  <c r="C14"/>
  <c r="C59" s="1"/>
  <c r="E13"/>
  <c r="F58" s="1"/>
  <c r="C13"/>
  <c r="C58" s="1"/>
  <c r="E12"/>
  <c r="C107" s="1"/>
  <c r="C12"/>
  <c r="C57" s="1"/>
  <c r="E11"/>
  <c r="F56" s="1"/>
  <c r="C11"/>
  <c r="C56" s="1"/>
  <c r="E10"/>
  <c r="C105" s="1"/>
  <c r="C10"/>
  <c r="C55" s="1"/>
  <c r="E9"/>
  <c r="F54" s="1"/>
  <c r="C9"/>
  <c r="C54" s="1"/>
  <c r="E8"/>
  <c r="C103" s="1"/>
  <c r="C8"/>
  <c r="C53" s="1"/>
  <c r="E7"/>
  <c r="F52" s="1"/>
  <c r="C7"/>
  <c r="C52" s="1"/>
  <c r="E6"/>
  <c r="C101" s="1"/>
  <c r="C6"/>
  <c r="C51" s="1"/>
  <c r="E5"/>
  <c r="F50" s="1"/>
  <c r="C5"/>
  <c r="C50" s="1"/>
  <c r="E4"/>
  <c r="C99" s="1"/>
  <c r="C4"/>
  <c r="C49" s="1"/>
  <c r="E3"/>
  <c r="F48" s="1"/>
  <c r="C3"/>
  <c r="C48" s="1"/>
  <c r="E42" i="79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78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C117" s="1"/>
  <c r="C22"/>
  <c r="C67" s="1"/>
  <c r="E21"/>
  <c r="F66" s="1"/>
  <c r="C21"/>
  <c r="C66" s="1"/>
  <c r="E20"/>
  <c r="C115" s="1"/>
  <c r="C20"/>
  <c r="C65" s="1"/>
  <c r="E19"/>
  <c r="F64" s="1"/>
  <c r="C19"/>
  <c r="C64" s="1"/>
  <c r="E18"/>
  <c r="C113" s="1"/>
  <c r="C18"/>
  <c r="C63" s="1"/>
  <c r="E17"/>
  <c r="F62" s="1"/>
  <c r="C17"/>
  <c r="C62" s="1"/>
  <c r="E16"/>
  <c r="C111" s="1"/>
  <c r="C16"/>
  <c r="C61" s="1"/>
  <c r="E15"/>
  <c r="F60" s="1"/>
  <c r="C15"/>
  <c r="C60" s="1"/>
  <c r="E14"/>
  <c r="C109" s="1"/>
  <c r="C14"/>
  <c r="C59" s="1"/>
  <c r="E13"/>
  <c r="F58" s="1"/>
  <c r="C13"/>
  <c r="C58" s="1"/>
  <c r="E12"/>
  <c r="C107" s="1"/>
  <c r="C12"/>
  <c r="C57" s="1"/>
  <c r="E11"/>
  <c r="F56" s="1"/>
  <c r="C11"/>
  <c r="C56" s="1"/>
  <c r="E10"/>
  <c r="C105" s="1"/>
  <c r="C10"/>
  <c r="C55" s="1"/>
  <c r="E9"/>
  <c r="F54" s="1"/>
  <c r="C9"/>
  <c r="C54" s="1"/>
  <c r="E8"/>
  <c r="C103" s="1"/>
  <c r="C8"/>
  <c r="C53" s="1"/>
  <c r="E7"/>
  <c r="F52" s="1"/>
  <c r="C7"/>
  <c r="C52" s="1"/>
  <c r="E6"/>
  <c r="C101" s="1"/>
  <c r="C6"/>
  <c r="C51" s="1"/>
  <c r="E5"/>
  <c r="F50" s="1"/>
  <c r="C5"/>
  <c r="C50" s="1"/>
  <c r="E4"/>
  <c r="C99" s="1"/>
  <c r="C4"/>
  <c r="C49" s="1"/>
  <c r="E3"/>
  <c r="F48" s="1"/>
  <c r="C3"/>
  <c r="C48" s="1"/>
  <c r="E42" i="77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C117" s="1"/>
  <c r="C22"/>
  <c r="C67" s="1"/>
  <c r="E21"/>
  <c r="F66" s="1"/>
  <c r="C21"/>
  <c r="C66" s="1"/>
  <c r="E20"/>
  <c r="C115" s="1"/>
  <c r="C20"/>
  <c r="C65" s="1"/>
  <c r="E19"/>
  <c r="F64" s="1"/>
  <c r="C19"/>
  <c r="C64" s="1"/>
  <c r="E18"/>
  <c r="C113" s="1"/>
  <c r="C18"/>
  <c r="C63" s="1"/>
  <c r="E17"/>
  <c r="F62" s="1"/>
  <c r="C17"/>
  <c r="C62" s="1"/>
  <c r="E16"/>
  <c r="C111" s="1"/>
  <c r="C16"/>
  <c r="C61" s="1"/>
  <c r="E15"/>
  <c r="F60" s="1"/>
  <c r="C15"/>
  <c r="C60" s="1"/>
  <c r="E14"/>
  <c r="C109" s="1"/>
  <c r="C14"/>
  <c r="C59" s="1"/>
  <c r="E13"/>
  <c r="F58" s="1"/>
  <c r="C13"/>
  <c r="C58" s="1"/>
  <c r="E12"/>
  <c r="C107" s="1"/>
  <c r="C12"/>
  <c r="C57" s="1"/>
  <c r="E11"/>
  <c r="F56" s="1"/>
  <c r="C11"/>
  <c r="C56" s="1"/>
  <c r="E10"/>
  <c r="C105" s="1"/>
  <c r="C10"/>
  <c r="C55" s="1"/>
  <c r="E9"/>
  <c r="F54" s="1"/>
  <c r="C9"/>
  <c r="C54" s="1"/>
  <c r="E8"/>
  <c r="C103" s="1"/>
  <c r="C8"/>
  <c r="C53" s="1"/>
  <c r="E7"/>
  <c r="F52" s="1"/>
  <c r="C7"/>
  <c r="C52" s="1"/>
  <c r="E6"/>
  <c r="C101" s="1"/>
  <c r="C6"/>
  <c r="C51" s="1"/>
  <c r="E5"/>
  <c r="F50" s="1"/>
  <c r="C5"/>
  <c r="C50" s="1"/>
  <c r="E4"/>
  <c r="C99" s="1"/>
  <c r="C4"/>
  <c r="C49" s="1"/>
  <c r="E3"/>
  <c r="F48" s="1"/>
  <c r="C3"/>
  <c r="C48" s="1"/>
  <c r="E42" i="76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C117" s="1"/>
  <c r="C22"/>
  <c r="C67" s="1"/>
  <c r="E21"/>
  <c r="F66" s="1"/>
  <c r="C21"/>
  <c r="C66" s="1"/>
  <c r="E20"/>
  <c r="C115" s="1"/>
  <c r="C20"/>
  <c r="C65" s="1"/>
  <c r="E19"/>
  <c r="F64" s="1"/>
  <c r="C19"/>
  <c r="C64" s="1"/>
  <c r="E18"/>
  <c r="C113" s="1"/>
  <c r="C18"/>
  <c r="C63" s="1"/>
  <c r="E17"/>
  <c r="F62" s="1"/>
  <c r="C17"/>
  <c r="C62" s="1"/>
  <c r="E16"/>
  <c r="C111" s="1"/>
  <c r="C16"/>
  <c r="C61" s="1"/>
  <c r="E15"/>
  <c r="F60" s="1"/>
  <c r="C15"/>
  <c r="C60" s="1"/>
  <c r="E14"/>
  <c r="C109" s="1"/>
  <c r="C14"/>
  <c r="C59" s="1"/>
  <c r="E13"/>
  <c r="F58" s="1"/>
  <c r="C13"/>
  <c r="C58" s="1"/>
  <c r="E12"/>
  <c r="C107" s="1"/>
  <c r="C12"/>
  <c r="C57" s="1"/>
  <c r="E11"/>
  <c r="F56" s="1"/>
  <c r="C11"/>
  <c r="C56" s="1"/>
  <c r="E10"/>
  <c r="C105" s="1"/>
  <c r="C10"/>
  <c r="C55" s="1"/>
  <c r="E9"/>
  <c r="F54" s="1"/>
  <c r="C9"/>
  <c r="C54" s="1"/>
  <c r="E8"/>
  <c r="C103" s="1"/>
  <c r="C8"/>
  <c r="C53" s="1"/>
  <c r="E7"/>
  <c r="F52" s="1"/>
  <c r="C7"/>
  <c r="C52" s="1"/>
  <c r="E6"/>
  <c r="C101" s="1"/>
  <c r="C6"/>
  <c r="C51" s="1"/>
  <c r="E5"/>
  <c r="F50" s="1"/>
  <c r="C5"/>
  <c r="C50" s="1"/>
  <c r="E4"/>
  <c r="C99" s="1"/>
  <c r="C4"/>
  <c r="C49" s="1"/>
  <c r="E3"/>
  <c r="F48" s="1"/>
  <c r="C3"/>
  <c r="C48" s="1"/>
  <c r="E42" i="75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C117" s="1"/>
  <c r="C22"/>
  <c r="C67" s="1"/>
  <c r="E21"/>
  <c r="F66" s="1"/>
  <c r="C21"/>
  <c r="C66" s="1"/>
  <c r="E20"/>
  <c r="C115" s="1"/>
  <c r="C20"/>
  <c r="C65" s="1"/>
  <c r="E19"/>
  <c r="F64" s="1"/>
  <c r="C19"/>
  <c r="C64" s="1"/>
  <c r="E18"/>
  <c r="C113" s="1"/>
  <c r="C18"/>
  <c r="C63" s="1"/>
  <c r="E17"/>
  <c r="F62" s="1"/>
  <c r="C17"/>
  <c r="C62" s="1"/>
  <c r="E16"/>
  <c r="C111" s="1"/>
  <c r="C16"/>
  <c r="C61" s="1"/>
  <c r="E15"/>
  <c r="F60" s="1"/>
  <c r="C15"/>
  <c r="C60" s="1"/>
  <c r="E14"/>
  <c r="C109" s="1"/>
  <c r="C14"/>
  <c r="C59" s="1"/>
  <c r="E13"/>
  <c r="F58" s="1"/>
  <c r="C13"/>
  <c r="C58" s="1"/>
  <c r="E12"/>
  <c r="C107" s="1"/>
  <c r="C12"/>
  <c r="C57" s="1"/>
  <c r="E11"/>
  <c r="F56" s="1"/>
  <c r="C11"/>
  <c r="C56" s="1"/>
  <c r="E10"/>
  <c r="C105" s="1"/>
  <c r="C10"/>
  <c r="C55" s="1"/>
  <c r="E9"/>
  <c r="F54" s="1"/>
  <c r="C9"/>
  <c r="C54" s="1"/>
  <c r="E8"/>
  <c r="C103" s="1"/>
  <c r="C8"/>
  <c r="C53" s="1"/>
  <c r="E7"/>
  <c r="F52" s="1"/>
  <c r="C7"/>
  <c r="C52" s="1"/>
  <c r="E6"/>
  <c r="C101" s="1"/>
  <c r="C6"/>
  <c r="C51" s="1"/>
  <c r="E5"/>
  <c r="F50" s="1"/>
  <c r="C5"/>
  <c r="C50" s="1"/>
  <c r="E4"/>
  <c r="C99" s="1"/>
  <c r="C4"/>
  <c r="C49" s="1"/>
  <c r="E3"/>
  <c r="F48" s="1"/>
  <c r="C3"/>
  <c r="C48" s="1"/>
  <c r="E42" i="74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C117" s="1"/>
  <c r="C22"/>
  <c r="C67" s="1"/>
  <c r="E21"/>
  <c r="F66" s="1"/>
  <c r="C21"/>
  <c r="C66" s="1"/>
  <c r="E20"/>
  <c r="C115" s="1"/>
  <c r="C20"/>
  <c r="C65" s="1"/>
  <c r="E19"/>
  <c r="F64" s="1"/>
  <c r="C19"/>
  <c r="C64" s="1"/>
  <c r="E18"/>
  <c r="C113" s="1"/>
  <c r="C18"/>
  <c r="C63" s="1"/>
  <c r="E17"/>
  <c r="F62" s="1"/>
  <c r="C17"/>
  <c r="C62" s="1"/>
  <c r="E16"/>
  <c r="C111" s="1"/>
  <c r="C16"/>
  <c r="C61" s="1"/>
  <c r="E15"/>
  <c r="F60" s="1"/>
  <c r="C15"/>
  <c r="C60" s="1"/>
  <c r="E14"/>
  <c r="C109" s="1"/>
  <c r="C14"/>
  <c r="C59" s="1"/>
  <c r="E13"/>
  <c r="F58" s="1"/>
  <c r="C13"/>
  <c r="C58" s="1"/>
  <c r="E12"/>
  <c r="C107" s="1"/>
  <c r="C12"/>
  <c r="C57" s="1"/>
  <c r="E11"/>
  <c r="F56" s="1"/>
  <c r="C11"/>
  <c r="C56" s="1"/>
  <c r="E10"/>
  <c r="C105" s="1"/>
  <c r="C10"/>
  <c r="C55" s="1"/>
  <c r="E9"/>
  <c r="F54" s="1"/>
  <c r="C9"/>
  <c r="C54" s="1"/>
  <c r="E8"/>
  <c r="C103" s="1"/>
  <c r="C8"/>
  <c r="C53" s="1"/>
  <c r="E7"/>
  <c r="F52" s="1"/>
  <c r="C7"/>
  <c r="C52" s="1"/>
  <c r="E6"/>
  <c r="C101" s="1"/>
  <c r="C6"/>
  <c r="C51" s="1"/>
  <c r="E5"/>
  <c r="F50" s="1"/>
  <c r="C5"/>
  <c r="C50" s="1"/>
  <c r="E4"/>
  <c r="C99" s="1"/>
  <c r="C4"/>
  <c r="C49" s="1"/>
  <c r="E3"/>
  <c r="F48" s="1"/>
  <c r="C3"/>
  <c r="C48" s="1"/>
  <c r="E42" i="73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C117" s="1"/>
  <c r="C22"/>
  <c r="C67" s="1"/>
  <c r="E21"/>
  <c r="F66" s="1"/>
  <c r="C21"/>
  <c r="C66" s="1"/>
  <c r="E20"/>
  <c r="C115" s="1"/>
  <c r="C20"/>
  <c r="C65" s="1"/>
  <c r="E19"/>
  <c r="F64" s="1"/>
  <c r="C19"/>
  <c r="C64" s="1"/>
  <c r="E18"/>
  <c r="C113" s="1"/>
  <c r="C18"/>
  <c r="C63" s="1"/>
  <c r="E17"/>
  <c r="F62" s="1"/>
  <c r="C17"/>
  <c r="C62" s="1"/>
  <c r="E16"/>
  <c r="C111" s="1"/>
  <c r="C16"/>
  <c r="C61" s="1"/>
  <c r="E15"/>
  <c r="F60" s="1"/>
  <c r="C15"/>
  <c r="C60" s="1"/>
  <c r="E14"/>
  <c r="C109" s="1"/>
  <c r="C14"/>
  <c r="C59" s="1"/>
  <c r="E13"/>
  <c r="F58" s="1"/>
  <c r="C13"/>
  <c r="C58" s="1"/>
  <c r="E12"/>
  <c r="C107" s="1"/>
  <c r="C12"/>
  <c r="C57" s="1"/>
  <c r="E11"/>
  <c r="F56" s="1"/>
  <c r="C11"/>
  <c r="C56" s="1"/>
  <c r="E10"/>
  <c r="C105" s="1"/>
  <c r="C10"/>
  <c r="C55" s="1"/>
  <c r="E9"/>
  <c r="F54" s="1"/>
  <c r="C9"/>
  <c r="C54" s="1"/>
  <c r="E8"/>
  <c r="C103" s="1"/>
  <c r="C8"/>
  <c r="C53" s="1"/>
  <c r="E7"/>
  <c r="F52" s="1"/>
  <c r="C7"/>
  <c r="C52" s="1"/>
  <c r="E6"/>
  <c r="C101" s="1"/>
  <c r="C6"/>
  <c r="C51" s="1"/>
  <c r="E5"/>
  <c r="F50" s="1"/>
  <c r="C5"/>
  <c r="C50" s="1"/>
  <c r="E4"/>
  <c r="C99" s="1"/>
  <c r="C4"/>
  <c r="C49" s="1"/>
  <c r="E3"/>
  <c r="F48" s="1"/>
  <c r="C3"/>
  <c r="C48" s="1"/>
  <c r="E42" i="72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C11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C113" s="1"/>
  <c r="C18"/>
  <c r="C63" s="1"/>
  <c r="E17"/>
  <c r="F62" s="1"/>
  <c r="C17"/>
  <c r="C62" s="1"/>
  <c r="E16"/>
  <c r="C11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C105" s="1"/>
  <c r="C10"/>
  <c r="C55" s="1"/>
  <c r="E9"/>
  <c r="F54" s="1"/>
  <c r="C9"/>
  <c r="C54" s="1"/>
  <c r="E8"/>
  <c r="F53" s="1"/>
  <c r="C8"/>
  <c r="C53" s="1"/>
  <c r="E7"/>
  <c r="F52" s="1"/>
  <c r="C7"/>
  <c r="C52" s="1"/>
  <c r="E6"/>
  <c r="C101" s="1"/>
  <c r="C6"/>
  <c r="C51" s="1"/>
  <c r="E5"/>
  <c r="F50" s="1"/>
  <c r="C5"/>
  <c r="C50" s="1"/>
  <c r="E4"/>
  <c r="F49" s="1"/>
  <c r="C4"/>
  <c r="C49" s="1"/>
  <c r="E3"/>
  <c r="F48" s="1"/>
  <c r="C3"/>
  <c r="C48" s="1"/>
  <c r="E42" i="71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C117" s="1"/>
  <c r="C22"/>
  <c r="C67" s="1"/>
  <c r="E21"/>
  <c r="F66" s="1"/>
  <c r="C21"/>
  <c r="C66" s="1"/>
  <c r="E20"/>
  <c r="C115" s="1"/>
  <c r="C20"/>
  <c r="C65" s="1"/>
  <c r="E19"/>
  <c r="F64" s="1"/>
  <c r="C19"/>
  <c r="C64" s="1"/>
  <c r="E18"/>
  <c r="C113" s="1"/>
  <c r="C18"/>
  <c r="C63" s="1"/>
  <c r="E17"/>
  <c r="F62" s="1"/>
  <c r="C17"/>
  <c r="C62" s="1"/>
  <c r="E16"/>
  <c r="C111" s="1"/>
  <c r="C16"/>
  <c r="C61" s="1"/>
  <c r="E15"/>
  <c r="F60" s="1"/>
  <c r="C15"/>
  <c r="C60" s="1"/>
  <c r="E14"/>
  <c r="C109" s="1"/>
  <c r="C14"/>
  <c r="C59" s="1"/>
  <c r="E13"/>
  <c r="F58" s="1"/>
  <c r="C13"/>
  <c r="C58" s="1"/>
  <c r="E12"/>
  <c r="C107" s="1"/>
  <c r="C12"/>
  <c r="C57" s="1"/>
  <c r="E11"/>
  <c r="F56" s="1"/>
  <c r="C11"/>
  <c r="C56" s="1"/>
  <c r="E10"/>
  <c r="C105" s="1"/>
  <c r="C10"/>
  <c r="C55" s="1"/>
  <c r="E9"/>
  <c r="F54" s="1"/>
  <c r="C9"/>
  <c r="C54" s="1"/>
  <c r="E8"/>
  <c r="C103" s="1"/>
  <c r="C8"/>
  <c r="C53" s="1"/>
  <c r="E7"/>
  <c r="F52" s="1"/>
  <c r="C7"/>
  <c r="C52" s="1"/>
  <c r="E6"/>
  <c r="C101" s="1"/>
  <c r="C6"/>
  <c r="C51" s="1"/>
  <c r="E5"/>
  <c r="F50" s="1"/>
  <c r="C5"/>
  <c r="C50" s="1"/>
  <c r="E4"/>
  <c r="C99" s="1"/>
  <c r="C4"/>
  <c r="C49" s="1"/>
  <c r="E3"/>
  <c r="F48" s="1"/>
  <c r="C3"/>
  <c r="C48" s="1"/>
  <c r="E42" i="70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C117" s="1"/>
  <c r="C22"/>
  <c r="C67" s="1"/>
  <c r="E21"/>
  <c r="F66" s="1"/>
  <c r="C21"/>
  <c r="C66" s="1"/>
  <c r="E20"/>
  <c r="C115" s="1"/>
  <c r="C20"/>
  <c r="C65" s="1"/>
  <c r="E19"/>
  <c r="F64" s="1"/>
  <c r="C19"/>
  <c r="C64" s="1"/>
  <c r="E18"/>
  <c r="C113" s="1"/>
  <c r="C18"/>
  <c r="C63" s="1"/>
  <c r="E17"/>
  <c r="F62" s="1"/>
  <c r="C17"/>
  <c r="C62" s="1"/>
  <c r="E16"/>
  <c r="C111" s="1"/>
  <c r="C16"/>
  <c r="C61" s="1"/>
  <c r="E15"/>
  <c r="F60" s="1"/>
  <c r="C15"/>
  <c r="C60" s="1"/>
  <c r="E14"/>
  <c r="C109" s="1"/>
  <c r="C14"/>
  <c r="C59" s="1"/>
  <c r="E13"/>
  <c r="F58" s="1"/>
  <c r="C13"/>
  <c r="C58" s="1"/>
  <c r="E12"/>
  <c r="C107" s="1"/>
  <c r="C12"/>
  <c r="C57" s="1"/>
  <c r="E11"/>
  <c r="F56" s="1"/>
  <c r="C11"/>
  <c r="C56" s="1"/>
  <c r="E10"/>
  <c r="C105" s="1"/>
  <c r="C10"/>
  <c r="C55" s="1"/>
  <c r="E9"/>
  <c r="F54" s="1"/>
  <c r="C9"/>
  <c r="C54" s="1"/>
  <c r="E8"/>
  <c r="C103" s="1"/>
  <c r="C8"/>
  <c r="C53" s="1"/>
  <c r="E7"/>
  <c r="F52" s="1"/>
  <c r="C7"/>
  <c r="C52" s="1"/>
  <c r="E6"/>
  <c r="C101" s="1"/>
  <c r="C6"/>
  <c r="C51" s="1"/>
  <c r="E5"/>
  <c r="F50" s="1"/>
  <c r="C5"/>
  <c r="C50" s="1"/>
  <c r="E4"/>
  <c r="C99" s="1"/>
  <c r="C4"/>
  <c r="C49" s="1"/>
  <c r="E3"/>
  <c r="F48" s="1"/>
  <c r="C3"/>
  <c r="C48" s="1"/>
  <c r="E42" i="69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C117" s="1"/>
  <c r="C22"/>
  <c r="C67" s="1"/>
  <c r="E21"/>
  <c r="F66" s="1"/>
  <c r="C21"/>
  <c r="C66" s="1"/>
  <c r="E20"/>
  <c r="C115" s="1"/>
  <c r="C20"/>
  <c r="C65" s="1"/>
  <c r="E19"/>
  <c r="F64" s="1"/>
  <c r="C19"/>
  <c r="C64" s="1"/>
  <c r="E18"/>
  <c r="C113" s="1"/>
  <c r="C18"/>
  <c r="C63" s="1"/>
  <c r="E17"/>
  <c r="F62" s="1"/>
  <c r="C17"/>
  <c r="C62" s="1"/>
  <c r="E16"/>
  <c r="C111" s="1"/>
  <c r="C16"/>
  <c r="C61" s="1"/>
  <c r="E15"/>
  <c r="F60" s="1"/>
  <c r="C15"/>
  <c r="C60" s="1"/>
  <c r="E14"/>
  <c r="C109" s="1"/>
  <c r="C14"/>
  <c r="C59" s="1"/>
  <c r="E13"/>
  <c r="F58" s="1"/>
  <c r="C13"/>
  <c r="C58" s="1"/>
  <c r="E12"/>
  <c r="C107" s="1"/>
  <c r="C12"/>
  <c r="C57" s="1"/>
  <c r="E11"/>
  <c r="F56" s="1"/>
  <c r="C11"/>
  <c r="C56" s="1"/>
  <c r="E10"/>
  <c r="C105" s="1"/>
  <c r="C10"/>
  <c r="C55" s="1"/>
  <c r="E9"/>
  <c r="F54" s="1"/>
  <c r="C9"/>
  <c r="C54" s="1"/>
  <c r="E8"/>
  <c r="C103" s="1"/>
  <c r="C8"/>
  <c r="C53" s="1"/>
  <c r="E7"/>
  <c r="F52" s="1"/>
  <c r="C7"/>
  <c r="C52" s="1"/>
  <c r="E6"/>
  <c r="C101" s="1"/>
  <c r="C6"/>
  <c r="C51" s="1"/>
  <c r="E5"/>
  <c r="F50" s="1"/>
  <c r="C5"/>
  <c r="C50" s="1"/>
  <c r="E4"/>
  <c r="C99" s="1"/>
  <c r="C4"/>
  <c r="C49" s="1"/>
  <c r="E3"/>
  <c r="F48" s="1"/>
  <c r="C3"/>
  <c r="C48" s="1"/>
  <c r="E4" i="68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85" s="1"/>
  <c r="C41"/>
  <c r="C86" s="1"/>
  <c r="C42"/>
  <c r="H112"/>
  <c r="H115"/>
  <c r="H116"/>
  <c r="H117"/>
  <c r="C87"/>
  <c r="H114"/>
  <c r="C84"/>
  <c r="H113"/>
  <c r="C83"/>
  <c r="C82"/>
  <c r="H111"/>
  <c r="C81"/>
  <c r="H110"/>
  <c r="C80"/>
  <c r="H109"/>
  <c r="C79"/>
  <c r="H108"/>
  <c r="C78"/>
  <c r="H107"/>
  <c r="C77"/>
  <c r="H106"/>
  <c r="C76"/>
  <c r="H105"/>
  <c r="C75"/>
  <c r="H104"/>
  <c r="C74"/>
  <c r="H103"/>
  <c r="C73"/>
  <c r="H102"/>
  <c r="C72"/>
  <c r="H101"/>
  <c r="C71"/>
  <c r="H100"/>
  <c r="C70"/>
  <c r="H99"/>
  <c r="C69"/>
  <c r="H98"/>
  <c r="C68"/>
  <c r="C117"/>
  <c r="C67"/>
  <c r="F66"/>
  <c r="C66"/>
  <c r="C115"/>
  <c r="C65"/>
  <c r="F64"/>
  <c r="C64"/>
  <c r="C113"/>
  <c r="C63"/>
  <c r="F62"/>
  <c r="C62"/>
  <c r="C111"/>
  <c r="C61"/>
  <c r="F60"/>
  <c r="C60"/>
  <c r="C109"/>
  <c r="C59"/>
  <c r="F58"/>
  <c r="C58"/>
  <c r="C107"/>
  <c r="C57"/>
  <c r="F56"/>
  <c r="C56"/>
  <c r="C105"/>
  <c r="C55"/>
  <c r="F54"/>
  <c r="C54"/>
  <c r="C103"/>
  <c r="C53"/>
  <c r="F52"/>
  <c r="C52"/>
  <c r="C101"/>
  <c r="C51"/>
  <c r="F50"/>
  <c r="C50"/>
  <c r="C99"/>
  <c r="C49"/>
  <c r="E3"/>
  <c r="F48" s="1"/>
  <c r="C3"/>
  <c r="C48" s="1"/>
  <c r="C101" i="85" l="1"/>
  <c r="C105"/>
  <c r="C109"/>
  <c r="C113"/>
  <c r="C117"/>
  <c r="C100"/>
  <c r="C104"/>
  <c r="C108"/>
  <c r="C112"/>
  <c r="C116"/>
  <c r="C99"/>
  <c r="C103"/>
  <c r="C107"/>
  <c r="C111"/>
  <c r="C115"/>
  <c r="C98"/>
  <c r="F120" s="1"/>
  <c r="C102"/>
  <c r="C106"/>
  <c r="C110"/>
  <c r="C114"/>
  <c r="F69"/>
  <c r="F71"/>
  <c r="F73"/>
  <c r="F75"/>
  <c r="F77"/>
  <c r="F79"/>
  <c r="F81"/>
  <c r="F83"/>
  <c r="F85"/>
  <c r="F87"/>
  <c r="F68"/>
  <c r="F70"/>
  <c r="F72"/>
  <c r="F74"/>
  <c r="F76"/>
  <c r="F78"/>
  <c r="F80"/>
  <c r="F82"/>
  <c r="F84"/>
  <c r="F86"/>
  <c r="H112" i="82"/>
  <c r="F50"/>
  <c r="F54"/>
  <c r="F58"/>
  <c r="F62"/>
  <c r="F66"/>
  <c r="F70"/>
  <c r="F74"/>
  <c r="F78"/>
  <c r="F84"/>
  <c r="H98"/>
  <c r="H102"/>
  <c r="H106"/>
  <c r="H110"/>
  <c r="H116"/>
  <c r="C98"/>
  <c r="C102"/>
  <c r="C106"/>
  <c r="C110"/>
  <c r="C114"/>
  <c r="F49"/>
  <c r="F51"/>
  <c r="F53"/>
  <c r="F55"/>
  <c r="F57"/>
  <c r="F59"/>
  <c r="F61"/>
  <c r="F63"/>
  <c r="F65"/>
  <c r="F67"/>
  <c r="F69"/>
  <c r="F71"/>
  <c r="F73"/>
  <c r="F75"/>
  <c r="F77"/>
  <c r="F79"/>
  <c r="F81"/>
  <c r="F83"/>
  <c r="F85"/>
  <c r="F87"/>
  <c r="C100" i="81"/>
  <c r="C108"/>
  <c r="C116"/>
  <c r="C98"/>
  <c r="C106"/>
  <c r="C114"/>
  <c r="C104"/>
  <c r="C112"/>
  <c r="C102"/>
  <c r="C110"/>
  <c r="F120"/>
  <c r="F49"/>
  <c r="F51"/>
  <c r="F53"/>
  <c r="F55"/>
  <c r="F57"/>
  <c r="F59"/>
  <c r="F61"/>
  <c r="F63"/>
  <c r="F65"/>
  <c r="F67"/>
  <c r="F69"/>
  <c r="F71"/>
  <c r="F73"/>
  <c r="F75"/>
  <c r="F77"/>
  <c r="F79"/>
  <c r="F81"/>
  <c r="F83"/>
  <c r="F85"/>
  <c r="F87"/>
  <c r="F68"/>
  <c r="F70"/>
  <c r="F72"/>
  <c r="F74"/>
  <c r="F76"/>
  <c r="F78"/>
  <c r="F80"/>
  <c r="F82"/>
  <c r="F84"/>
  <c r="F86"/>
  <c r="C98" i="80"/>
  <c r="C100"/>
  <c r="C102"/>
  <c r="C104"/>
  <c r="C106"/>
  <c r="C108"/>
  <c r="C110"/>
  <c r="C112"/>
  <c r="C114"/>
  <c r="C116"/>
  <c r="F49"/>
  <c r="F51"/>
  <c r="F53"/>
  <c r="F55"/>
  <c r="F57"/>
  <c r="F59"/>
  <c r="F61"/>
  <c r="F63"/>
  <c r="F65"/>
  <c r="F67"/>
  <c r="F69"/>
  <c r="F71"/>
  <c r="F73"/>
  <c r="F75"/>
  <c r="F77"/>
  <c r="F79"/>
  <c r="F81"/>
  <c r="F83"/>
  <c r="F85"/>
  <c r="F87"/>
  <c r="F68"/>
  <c r="F70"/>
  <c r="F72"/>
  <c r="F74"/>
  <c r="F76"/>
  <c r="F78"/>
  <c r="F80"/>
  <c r="F82"/>
  <c r="F84"/>
  <c r="F86"/>
  <c r="C101" i="79"/>
  <c r="C117"/>
  <c r="C100"/>
  <c r="C104"/>
  <c r="C108"/>
  <c r="C112"/>
  <c r="C116"/>
  <c r="C109"/>
  <c r="C99"/>
  <c r="C103"/>
  <c r="C107"/>
  <c r="C111"/>
  <c r="C115"/>
  <c r="C105"/>
  <c r="C113"/>
  <c r="C98"/>
  <c r="C102"/>
  <c r="C106"/>
  <c r="C110"/>
  <c r="C114"/>
  <c r="F120"/>
  <c r="F69"/>
  <c r="F71"/>
  <c r="F73"/>
  <c r="F75"/>
  <c r="F77"/>
  <c r="F79"/>
  <c r="F81"/>
  <c r="F83"/>
  <c r="F85"/>
  <c r="F87"/>
  <c r="F68"/>
  <c r="F70"/>
  <c r="F72"/>
  <c r="F74"/>
  <c r="F76"/>
  <c r="F78"/>
  <c r="F80"/>
  <c r="F82"/>
  <c r="F84"/>
  <c r="F86"/>
  <c r="C116" i="78"/>
  <c r="C98"/>
  <c r="C106"/>
  <c r="C114"/>
  <c r="C100"/>
  <c r="F120" s="1"/>
  <c r="C104"/>
  <c r="C112"/>
  <c r="C108"/>
  <c r="C102"/>
  <c r="C110"/>
  <c r="F49"/>
  <c r="F51"/>
  <c r="F53"/>
  <c r="F55"/>
  <c r="F57"/>
  <c r="F59"/>
  <c r="F61"/>
  <c r="F63"/>
  <c r="F65"/>
  <c r="F67"/>
  <c r="F69"/>
  <c r="F71"/>
  <c r="F73"/>
  <c r="F75"/>
  <c r="F77"/>
  <c r="F79"/>
  <c r="F81"/>
  <c r="F83"/>
  <c r="F85"/>
  <c r="F87"/>
  <c r="F68"/>
  <c r="F70"/>
  <c r="F72"/>
  <c r="F74"/>
  <c r="F76"/>
  <c r="F78"/>
  <c r="F80"/>
  <c r="F82"/>
  <c r="F84"/>
  <c r="F86"/>
  <c r="C98" i="77"/>
  <c r="C100"/>
  <c r="C102"/>
  <c r="C104"/>
  <c r="C106"/>
  <c r="C108"/>
  <c r="C110"/>
  <c r="C112"/>
  <c r="C114"/>
  <c r="C116"/>
  <c r="F49"/>
  <c r="F51"/>
  <c r="F53"/>
  <c r="F55"/>
  <c r="F57"/>
  <c r="F59"/>
  <c r="F61"/>
  <c r="F63"/>
  <c r="F65"/>
  <c r="F67"/>
  <c r="F69"/>
  <c r="F71"/>
  <c r="F73"/>
  <c r="F75"/>
  <c r="F77"/>
  <c r="F79"/>
  <c r="F81"/>
  <c r="F83"/>
  <c r="F85"/>
  <c r="F87"/>
  <c r="F68"/>
  <c r="F70"/>
  <c r="F72"/>
  <c r="F74"/>
  <c r="F76"/>
  <c r="F78"/>
  <c r="F80"/>
  <c r="F82"/>
  <c r="F84"/>
  <c r="F86"/>
  <c r="C98" i="76"/>
  <c r="C100"/>
  <c r="C102"/>
  <c r="C104"/>
  <c r="C106"/>
  <c r="C108"/>
  <c r="C110"/>
  <c r="C112"/>
  <c r="C114"/>
  <c r="C116"/>
  <c r="F49"/>
  <c r="F51"/>
  <c r="F53"/>
  <c r="F55"/>
  <c r="F57"/>
  <c r="F59"/>
  <c r="F61"/>
  <c r="F63"/>
  <c r="F65"/>
  <c r="F67"/>
  <c r="F69"/>
  <c r="F71"/>
  <c r="F73"/>
  <c r="F75"/>
  <c r="F77"/>
  <c r="F79"/>
  <c r="F81"/>
  <c r="F83"/>
  <c r="F85"/>
  <c r="F87"/>
  <c r="F68"/>
  <c r="F70"/>
  <c r="F72"/>
  <c r="F74"/>
  <c r="F76"/>
  <c r="F78"/>
  <c r="F80"/>
  <c r="F82"/>
  <c r="F84"/>
  <c r="F86"/>
  <c r="C98" i="75"/>
  <c r="C100"/>
  <c r="C102"/>
  <c r="C104"/>
  <c r="C106"/>
  <c r="C108"/>
  <c r="C110"/>
  <c r="C112"/>
  <c r="C114"/>
  <c r="C116"/>
  <c r="F49"/>
  <c r="F51"/>
  <c r="F53"/>
  <c r="F55"/>
  <c r="F57"/>
  <c r="F59"/>
  <c r="F61"/>
  <c r="F63"/>
  <c r="F65"/>
  <c r="F67"/>
  <c r="F69"/>
  <c r="F71"/>
  <c r="F73"/>
  <c r="F75"/>
  <c r="F77"/>
  <c r="F79"/>
  <c r="F81"/>
  <c r="F83"/>
  <c r="F85"/>
  <c r="F87"/>
  <c r="F68"/>
  <c r="F70"/>
  <c r="F72"/>
  <c r="F74"/>
  <c r="F76"/>
  <c r="F78"/>
  <c r="F80"/>
  <c r="F82"/>
  <c r="F84"/>
  <c r="F86"/>
  <c r="C98" i="74"/>
  <c r="F120" s="1"/>
  <c r="C100"/>
  <c r="C102"/>
  <c r="C104"/>
  <c r="C106"/>
  <c r="C108"/>
  <c r="C110"/>
  <c r="C112"/>
  <c r="C114"/>
  <c r="C116"/>
  <c r="F49"/>
  <c r="F51"/>
  <c r="F53"/>
  <c r="F55"/>
  <c r="F57"/>
  <c r="F59"/>
  <c r="F61"/>
  <c r="F63"/>
  <c r="F65"/>
  <c r="F67"/>
  <c r="F69"/>
  <c r="F71"/>
  <c r="F73"/>
  <c r="F75"/>
  <c r="F77"/>
  <c r="F79"/>
  <c r="F81"/>
  <c r="F83"/>
  <c r="F85"/>
  <c r="F87"/>
  <c r="F68"/>
  <c r="F70"/>
  <c r="F72"/>
  <c r="F74"/>
  <c r="F76"/>
  <c r="F78"/>
  <c r="F80"/>
  <c r="F82"/>
  <c r="F84"/>
  <c r="F86"/>
  <c r="C98" i="73"/>
  <c r="C100"/>
  <c r="C102"/>
  <c r="C104"/>
  <c r="C106"/>
  <c r="C108"/>
  <c r="C110"/>
  <c r="C112"/>
  <c r="C114"/>
  <c r="C116"/>
  <c r="F49"/>
  <c r="F51"/>
  <c r="F53"/>
  <c r="F55"/>
  <c r="F57"/>
  <c r="F59"/>
  <c r="F61"/>
  <c r="F63"/>
  <c r="F65"/>
  <c r="F67"/>
  <c r="F69"/>
  <c r="F71"/>
  <c r="F73"/>
  <c r="F75"/>
  <c r="F77"/>
  <c r="F79"/>
  <c r="F81"/>
  <c r="F83"/>
  <c r="F85"/>
  <c r="F87"/>
  <c r="F68"/>
  <c r="F70"/>
  <c r="F72"/>
  <c r="F74"/>
  <c r="F76"/>
  <c r="F78"/>
  <c r="F80"/>
  <c r="F82"/>
  <c r="F84"/>
  <c r="F86"/>
  <c r="C99" i="72"/>
  <c r="C103"/>
  <c r="C107"/>
  <c r="C109"/>
  <c r="C115"/>
  <c r="C98"/>
  <c r="C100"/>
  <c r="C102"/>
  <c r="C104"/>
  <c r="C106"/>
  <c r="C108"/>
  <c r="C110"/>
  <c r="C112"/>
  <c r="C114"/>
  <c r="C116"/>
  <c r="F51"/>
  <c r="F55"/>
  <c r="F61"/>
  <c r="F63"/>
  <c r="F67"/>
  <c r="F69"/>
  <c r="F71"/>
  <c r="F73"/>
  <c r="F75"/>
  <c r="F77"/>
  <c r="F79"/>
  <c r="F81"/>
  <c r="F83"/>
  <c r="F85"/>
  <c r="F87"/>
  <c r="F68"/>
  <c r="F70"/>
  <c r="F72"/>
  <c r="F74"/>
  <c r="F76"/>
  <c r="F78"/>
  <c r="F80"/>
  <c r="F82"/>
  <c r="F84"/>
  <c r="F86"/>
  <c r="C98" i="71"/>
  <c r="C100"/>
  <c r="C102"/>
  <c r="C104"/>
  <c r="C106"/>
  <c r="C108"/>
  <c r="C110"/>
  <c r="C112"/>
  <c r="C114"/>
  <c r="C116"/>
  <c r="F49"/>
  <c r="F51"/>
  <c r="F53"/>
  <c r="F55"/>
  <c r="F57"/>
  <c r="F59"/>
  <c r="F61"/>
  <c r="F63"/>
  <c r="F65"/>
  <c r="F67"/>
  <c r="F69"/>
  <c r="F71"/>
  <c r="F73"/>
  <c r="F75"/>
  <c r="F77"/>
  <c r="F79"/>
  <c r="F81"/>
  <c r="F83"/>
  <c r="F85"/>
  <c r="F87"/>
  <c r="F68"/>
  <c r="F70"/>
  <c r="F72"/>
  <c r="F74"/>
  <c r="F76"/>
  <c r="F78"/>
  <c r="F80"/>
  <c r="F82"/>
  <c r="F84"/>
  <c r="F86"/>
  <c r="C98" i="70"/>
  <c r="C100"/>
  <c r="C102"/>
  <c r="C104"/>
  <c r="C106"/>
  <c r="C108"/>
  <c r="C110"/>
  <c r="C112"/>
  <c r="C114"/>
  <c r="C116"/>
  <c r="F49"/>
  <c r="F51"/>
  <c r="F53"/>
  <c r="F55"/>
  <c r="F57"/>
  <c r="F59"/>
  <c r="F61"/>
  <c r="F63"/>
  <c r="F65"/>
  <c r="F67"/>
  <c r="F69"/>
  <c r="F71"/>
  <c r="F73"/>
  <c r="F75"/>
  <c r="F77"/>
  <c r="F79"/>
  <c r="F81"/>
  <c r="F83"/>
  <c r="F85"/>
  <c r="F87"/>
  <c r="F68"/>
  <c r="F70"/>
  <c r="F72"/>
  <c r="F74"/>
  <c r="F76"/>
  <c r="F78"/>
  <c r="F80"/>
  <c r="F82"/>
  <c r="F84"/>
  <c r="F86"/>
  <c r="C98" i="69"/>
  <c r="C100"/>
  <c r="C102"/>
  <c r="C104"/>
  <c r="C106"/>
  <c r="C108"/>
  <c r="C110"/>
  <c r="C112"/>
  <c r="C114"/>
  <c r="C116"/>
  <c r="F49"/>
  <c r="F51"/>
  <c r="F53"/>
  <c r="F55"/>
  <c r="F57"/>
  <c r="F59"/>
  <c r="F61"/>
  <c r="F63"/>
  <c r="F65"/>
  <c r="F67"/>
  <c r="F69"/>
  <c r="F71"/>
  <c r="F73"/>
  <c r="F75"/>
  <c r="F77"/>
  <c r="F79"/>
  <c r="F81"/>
  <c r="F83"/>
  <c r="F85"/>
  <c r="F87"/>
  <c r="F68"/>
  <c r="F70"/>
  <c r="F72"/>
  <c r="F74"/>
  <c r="F76"/>
  <c r="F78"/>
  <c r="F80"/>
  <c r="F82"/>
  <c r="F84"/>
  <c r="F86"/>
  <c r="C98" i="68"/>
  <c r="C100"/>
  <c r="C102"/>
  <c r="C104"/>
  <c r="C106"/>
  <c r="C108"/>
  <c r="C110"/>
  <c r="C112"/>
  <c r="C114"/>
  <c r="C116"/>
  <c r="F49"/>
  <c r="F51"/>
  <c r="F53"/>
  <c r="F55"/>
  <c r="F57"/>
  <c r="F59"/>
  <c r="F61"/>
  <c r="F63"/>
  <c r="F65"/>
  <c r="F67"/>
  <c r="F69"/>
  <c r="F71"/>
  <c r="F73"/>
  <c r="F75"/>
  <c r="F77"/>
  <c r="F79"/>
  <c r="F81"/>
  <c r="F83"/>
  <c r="F85"/>
  <c r="F87"/>
  <c r="F68"/>
  <c r="F70"/>
  <c r="F72"/>
  <c r="F74"/>
  <c r="F76"/>
  <c r="F78"/>
  <c r="F80"/>
  <c r="F82"/>
  <c r="F84"/>
  <c r="F86"/>
  <c r="E19" i="67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H117" s="1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81" s="1"/>
  <c r="C37"/>
  <c r="C38"/>
  <c r="C39"/>
  <c r="C40"/>
  <c r="C85" s="1"/>
  <c r="C41"/>
  <c r="C42"/>
  <c r="E4"/>
  <c r="E5"/>
  <c r="E6"/>
  <c r="E7"/>
  <c r="E8"/>
  <c r="E9"/>
  <c r="E10"/>
  <c r="E11"/>
  <c r="F56" s="1"/>
  <c r="E12"/>
  <c r="E13"/>
  <c r="E14"/>
  <c r="E15"/>
  <c r="E16"/>
  <c r="E17"/>
  <c r="E18"/>
  <c r="H104"/>
  <c r="H105"/>
  <c r="C4"/>
  <c r="C5"/>
  <c r="C6"/>
  <c r="C7"/>
  <c r="C8"/>
  <c r="C9"/>
  <c r="C10"/>
  <c r="C11"/>
  <c r="C12"/>
  <c r="C13"/>
  <c r="C14"/>
  <c r="C59" s="1"/>
  <c r="C15"/>
  <c r="C16"/>
  <c r="C17"/>
  <c r="C18"/>
  <c r="C63" s="1"/>
  <c r="C65"/>
  <c r="C79"/>
  <c r="C83"/>
  <c r="C87"/>
  <c r="C109"/>
  <c r="C60"/>
  <c r="H116"/>
  <c r="C86"/>
  <c r="H115"/>
  <c r="H114"/>
  <c r="C84"/>
  <c r="H113"/>
  <c r="H112"/>
  <c r="C82"/>
  <c r="H111"/>
  <c r="H110"/>
  <c r="C80"/>
  <c r="H109"/>
  <c r="H108"/>
  <c r="C78"/>
  <c r="H107"/>
  <c r="C77"/>
  <c r="H106"/>
  <c r="C76"/>
  <c r="C75"/>
  <c r="C74"/>
  <c r="H103"/>
  <c r="C73"/>
  <c r="H102"/>
  <c r="C72"/>
  <c r="H101"/>
  <c r="C71"/>
  <c r="H100"/>
  <c r="C70"/>
  <c r="H99"/>
  <c r="C69"/>
  <c r="H98"/>
  <c r="C68"/>
  <c r="C117"/>
  <c r="C67"/>
  <c r="F66"/>
  <c r="C66"/>
  <c r="C115"/>
  <c r="F64"/>
  <c r="C64"/>
  <c r="C113"/>
  <c r="F62"/>
  <c r="C62"/>
  <c r="C111"/>
  <c r="C61"/>
  <c r="F60"/>
  <c r="F58"/>
  <c r="C58"/>
  <c r="C107"/>
  <c r="C57"/>
  <c r="C56"/>
  <c r="C105"/>
  <c r="C55"/>
  <c r="F54"/>
  <c r="C54"/>
  <c r="C103"/>
  <c r="C53"/>
  <c r="F52"/>
  <c r="C52"/>
  <c r="C101"/>
  <c r="C51"/>
  <c r="F50"/>
  <c r="C50"/>
  <c r="C99"/>
  <c r="C49"/>
  <c r="E3"/>
  <c r="F48" s="1"/>
  <c r="C3"/>
  <c r="C48" s="1"/>
  <c r="F120" i="82" l="1"/>
  <c r="F120" i="80"/>
  <c r="F120" i="77"/>
  <c r="F120" i="76"/>
  <c r="F120" i="75"/>
  <c r="F120" i="73"/>
  <c r="F120" i="72"/>
  <c r="F120" i="71"/>
  <c r="F120" i="70"/>
  <c r="F120" i="69"/>
  <c r="F120" i="68"/>
  <c r="C98" i="67"/>
  <c r="C100"/>
  <c r="C102"/>
  <c r="C104"/>
  <c r="C106"/>
  <c r="C108"/>
  <c r="C110"/>
  <c r="C112"/>
  <c r="C114"/>
  <c r="C116"/>
  <c r="F49"/>
  <c r="F51"/>
  <c r="F53"/>
  <c r="F55"/>
  <c r="F57"/>
  <c r="F59"/>
  <c r="F61"/>
  <c r="F63"/>
  <c r="F65"/>
  <c r="F67"/>
  <c r="F69"/>
  <c r="F71"/>
  <c r="F73"/>
  <c r="F75"/>
  <c r="F77"/>
  <c r="F79"/>
  <c r="F81"/>
  <c r="F83"/>
  <c r="F85"/>
  <c r="F87"/>
  <c r="F68"/>
  <c r="F70"/>
  <c r="F72"/>
  <c r="F74"/>
  <c r="F76"/>
  <c r="F78"/>
  <c r="F80"/>
  <c r="F82"/>
  <c r="F84"/>
  <c r="F86"/>
  <c r="F120" l="1"/>
  <c r="E42" i="66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C42" i="65"/>
  <c r="E42"/>
  <c r="C4"/>
  <c r="E4"/>
  <c r="C5"/>
  <c r="E5"/>
  <c r="C6"/>
  <c r="E6"/>
  <c r="C7"/>
  <c r="E7"/>
  <c r="C8"/>
  <c r="E8"/>
  <c r="C9"/>
  <c r="E9"/>
  <c r="C10"/>
  <c r="E10"/>
  <c r="C11"/>
  <c r="E11"/>
  <c r="C12"/>
  <c r="E12"/>
  <c r="C13"/>
  <c r="E13"/>
  <c r="C14"/>
  <c r="E14"/>
  <c r="C15"/>
  <c r="E15"/>
  <c r="C16"/>
  <c r="E16"/>
  <c r="C17"/>
  <c r="E17"/>
  <c r="C18"/>
  <c r="E18"/>
  <c r="C19"/>
  <c r="E19"/>
  <c r="C20"/>
  <c r="E20"/>
  <c r="C21"/>
  <c r="E21"/>
  <c r="C22"/>
  <c r="E22"/>
  <c r="C23"/>
  <c r="E23"/>
  <c r="C24"/>
  <c r="E24"/>
  <c r="C25"/>
  <c r="E25"/>
  <c r="C26"/>
  <c r="E26"/>
  <c r="C27"/>
  <c r="E27"/>
  <c r="C28"/>
  <c r="E28"/>
  <c r="C29"/>
  <c r="E29"/>
  <c r="C30"/>
  <c r="E30"/>
  <c r="C31"/>
  <c r="E31"/>
  <c r="C32"/>
  <c r="E32"/>
  <c r="C33"/>
  <c r="E33"/>
  <c r="C34"/>
  <c r="E34"/>
  <c r="C35"/>
  <c r="E35"/>
  <c r="C36"/>
  <c r="E36"/>
  <c r="C37"/>
  <c r="E37"/>
  <c r="C38"/>
  <c r="E38"/>
  <c r="C39"/>
  <c r="E39"/>
  <c r="C40"/>
  <c r="E40"/>
  <c r="C41"/>
  <c r="E41"/>
  <c r="E3"/>
  <c r="C98" s="1"/>
  <c r="C3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H9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98" i="66" l="1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120" i="65"/>
  <c r="F120" i="66" l="1"/>
</calcChain>
</file>

<file path=xl/sharedStrings.xml><?xml version="1.0" encoding="utf-8"?>
<sst xmlns="http://schemas.openxmlformats.org/spreadsheetml/2006/main" count="4390" uniqueCount="1277">
  <si>
    <t>.</t>
    <phoneticPr fontId="1"/>
  </si>
  <si>
    <t>最初の時間で単語の意味調べ</t>
    <rPh sb="0" eb="2">
      <t>サイショ</t>
    </rPh>
    <rPh sb="3" eb="5">
      <t>ジカン</t>
    </rPh>
    <rPh sb="6" eb="8">
      <t>タンゴ</t>
    </rPh>
    <rPh sb="9" eb="11">
      <t>イミ</t>
    </rPh>
    <rPh sb="11" eb="12">
      <t>シラ</t>
    </rPh>
    <phoneticPr fontId="1"/>
  </si>
  <si>
    <t>発音練習をしてから</t>
    <rPh sb="0" eb="2">
      <t>ハツオン</t>
    </rPh>
    <rPh sb="2" eb="4">
      <t>レンシュウ</t>
    </rPh>
    <phoneticPr fontId="1"/>
  </si>
  <si>
    <t>日本語の意味を行ったあとに英語をいわせる</t>
    <rPh sb="0" eb="3">
      <t>ニホンゴ</t>
    </rPh>
    <rPh sb="4" eb="6">
      <t>イミ</t>
    </rPh>
    <rPh sb="7" eb="8">
      <t>イ</t>
    </rPh>
    <rPh sb="13" eb="15">
      <t>エイゴ</t>
    </rPh>
    <phoneticPr fontId="1"/>
  </si>
  <si>
    <t>半分に折って</t>
    <rPh sb="0" eb="2">
      <t>ハンブン</t>
    </rPh>
    <rPh sb="3" eb="4">
      <t>オ</t>
    </rPh>
    <phoneticPr fontId="1"/>
  </si>
  <si>
    <t>答える方は紙を見ないでいう</t>
    <rPh sb="0" eb="1">
      <t>コタ</t>
    </rPh>
    <rPh sb="3" eb="4">
      <t>ホウ</t>
    </rPh>
    <rPh sb="5" eb="6">
      <t>カミ</t>
    </rPh>
    <rPh sb="7" eb="8">
      <t>ミ</t>
    </rPh>
    <phoneticPr fontId="1"/>
  </si>
  <si>
    <t>半分に折って、</t>
    <rPh sb="0" eb="2">
      <t>ハンブン</t>
    </rPh>
    <rPh sb="3" eb="4">
      <t>オ</t>
    </rPh>
    <phoneticPr fontId="1"/>
  </si>
  <si>
    <t>質問する方は順番もバラバラにいう。</t>
    <rPh sb="0" eb="2">
      <t>シツモン</t>
    </rPh>
    <rPh sb="4" eb="5">
      <t>ホウ</t>
    </rPh>
    <rPh sb="6" eb="8">
      <t>ジュンバン</t>
    </rPh>
    <phoneticPr fontId="1"/>
  </si>
  <si>
    <t>順番通りで</t>
    <rPh sb="0" eb="2">
      <t>ジュンバン</t>
    </rPh>
    <rPh sb="2" eb="3">
      <t>ドオ</t>
    </rPh>
    <phoneticPr fontId="1"/>
  </si>
  <si>
    <t>英語で言ったあとに、意味をいわせる（なるべく、紙を見ないように）</t>
    <rPh sb="0" eb="2">
      <t>エイゴ</t>
    </rPh>
    <rPh sb="3" eb="4">
      <t>イ</t>
    </rPh>
    <rPh sb="10" eb="12">
      <t>イミ</t>
    </rPh>
    <rPh sb="23" eb="24">
      <t>カミ</t>
    </rPh>
    <rPh sb="25" eb="26">
      <t>ミ</t>
    </rPh>
    <phoneticPr fontId="1"/>
  </si>
  <si>
    <t>各1分ずつ</t>
    <rPh sb="0" eb="1">
      <t>カク</t>
    </rPh>
    <rPh sb="2" eb="3">
      <t>フン</t>
    </rPh>
    <phoneticPr fontId="1"/>
  </si>
  <si>
    <t>ペアワークなので、2分使う。</t>
    <rPh sb="10" eb="11">
      <t>フン</t>
    </rPh>
    <rPh sb="11" eb="12">
      <t>ツカ</t>
    </rPh>
    <phoneticPr fontId="1"/>
  </si>
  <si>
    <t>一番最初は、順番道理の単語の発音のみで何回か？</t>
    <rPh sb="0" eb="2">
      <t>イチバン</t>
    </rPh>
    <rPh sb="2" eb="4">
      <t>サイショ</t>
    </rPh>
    <rPh sb="6" eb="8">
      <t>ジュンバン</t>
    </rPh>
    <rPh sb="8" eb="10">
      <t>ドウリ</t>
    </rPh>
    <rPh sb="11" eb="13">
      <t>タンゴ</t>
    </rPh>
    <rPh sb="14" eb="16">
      <t>ハツオン</t>
    </rPh>
    <rPh sb="19" eb="21">
      <t>ナンカイ</t>
    </rPh>
    <phoneticPr fontId="1"/>
  </si>
  <si>
    <t>～day</t>
    <phoneticPr fontId="1"/>
  </si>
  <si>
    <t>Date</t>
    <phoneticPr fontId="1"/>
  </si>
  <si>
    <t>hard</t>
  </si>
  <si>
    <t>.</t>
    <phoneticPr fontId="1"/>
  </si>
  <si>
    <t>～day</t>
    <phoneticPr fontId="1"/>
  </si>
  <si>
    <t>Date</t>
    <phoneticPr fontId="1"/>
  </si>
  <si>
    <t>black</t>
  </si>
  <si>
    <t>white</t>
  </si>
  <si>
    <t>place</t>
  </si>
  <si>
    <t>fly</t>
  </si>
  <si>
    <t>home</t>
  </si>
  <si>
    <t>then</t>
  </si>
  <si>
    <t>this</t>
  </si>
  <si>
    <t>last</t>
  </si>
  <si>
    <t>early</t>
  </si>
  <si>
    <t>people</t>
  </si>
  <si>
    <t>sports day</t>
  </si>
  <si>
    <t>picture</t>
  </si>
  <si>
    <t>enjoy</t>
  </si>
  <si>
    <t>late</t>
  </si>
  <si>
    <t>where</t>
  </si>
  <si>
    <t>under</t>
  </si>
  <si>
    <t>chair</t>
  </si>
  <si>
    <t>cap</t>
  </si>
  <si>
    <t>head</t>
  </si>
  <si>
    <t>these</t>
  </si>
  <si>
    <t>yours</t>
  </si>
  <si>
    <t>whose</t>
  </si>
  <si>
    <t>bag</t>
  </si>
  <si>
    <t>mine</t>
  </si>
  <si>
    <t>man</t>
  </si>
  <si>
    <t>him</t>
  </si>
  <si>
    <t>player</t>
  </si>
  <si>
    <t>woman</t>
  </si>
  <si>
    <t>with</t>
  </si>
  <si>
    <t>hair</t>
  </si>
  <si>
    <t>see</t>
  </si>
  <si>
    <t>いす</t>
  </si>
  <si>
    <t>computer</t>
  </si>
  <si>
    <t>コンピュータ</t>
  </si>
  <si>
    <t>where's</t>
  </si>
  <si>
    <t>by</t>
  </si>
  <si>
    <t>on</t>
  </si>
  <si>
    <t>sorry</t>
  </si>
  <si>
    <t>Thanks.</t>
  </si>
  <si>
    <t>baseball</t>
  </si>
  <si>
    <t>I</t>
  </si>
  <si>
    <t>am</t>
  </si>
  <si>
    <t>hello</t>
  </si>
  <si>
    <t>me</t>
  </si>
  <si>
    <t>nice</t>
  </si>
  <si>
    <t>to</t>
  </si>
  <si>
    <t>meet</t>
  </si>
  <si>
    <t>you</t>
  </si>
  <si>
    <t>too</t>
  </si>
  <si>
    <t>the USA</t>
  </si>
  <si>
    <t>Australia</t>
  </si>
  <si>
    <t>are</t>
  </si>
  <si>
    <t>from</t>
  </si>
  <si>
    <t>yes</t>
  </si>
  <si>
    <t>no</t>
  </si>
  <si>
    <t>not</t>
  </si>
  <si>
    <t>oh</t>
  </si>
  <si>
    <t>hot</t>
  </si>
  <si>
    <t>tired</t>
  </si>
  <si>
    <t>hungry</t>
  </si>
  <si>
    <t>thirsty</t>
  </si>
  <si>
    <t>good</t>
  </si>
  <si>
    <t>thank</t>
  </si>
  <si>
    <t>really</t>
  </si>
  <si>
    <t>fine</t>
  </si>
  <si>
    <t>OK</t>
  </si>
  <si>
    <t>more</t>
  </si>
  <si>
    <t>time</t>
  </si>
  <si>
    <t>私は</t>
  </si>
  <si>
    <t>～である</t>
  </si>
  <si>
    <t>こんにちは</t>
  </si>
  <si>
    <t>excuse</t>
  </si>
  <si>
    <t>～を許す</t>
  </si>
  <si>
    <t>私を〔に〕</t>
  </si>
  <si>
    <t>すてきな</t>
  </si>
  <si>
    <t>～して</t>
  </si>
  <si>
    <t>～に会う</t>
  </si>
  <si>
    <t>～も</t>
  </si>
  <si>
    <t>Excuse me?</t>
  </si>
  <si>
    <t>Nice to meet you.</t>
  </si>
  <si>
    <t>China</t>
  </si>
  <si>
    <t>the</t>
  </si>
  <si>
    <t>オーストラリア</t>
  </si>
  <si>
    <t>～から</t>
  </si>
  <si>
    <t>はい</t>
  </si>
  <si>
    <t>いいえ</t>
  </si>
  <si>
    <t>（～で）ない</t>
  </si>
  <si>
    <t>おお</t>
  </si>
  <si>
    <t>you're</t>
  </si>
  <si>
    <t>I'm</t>
  </si>
  <si>
    <t>be from ～</t>
  </si>
  <si>
    <t>のどがかわいた</t>
  </si>
  <si>
    <t>じょうずな</t>
  </si>
  <si>
    <t>よろしい</t>
  </si>
  <si>
    <t>Thank you.</t>
  </si>
  <si>
    <t>ありがとうございます。</t>
  </si>
  <si>
    <t>Really?</t>
  </si>
  <si>
    <t>ほんとうですか。</t>
  </si>
  <si>
    <t>One more time.</t>
  </si>
  <si>
    <t>How many words will you write?</t>
    <phoneticPr fontId="1"/>
  </si>
  <si>
    <t>書けた数</t>
    <rPh sb="0" eb="1">
      <t>カ</t>
    </rPh>
    <rPh sb="3" eb="4">
      <t>カズ</t>
    </rPh>
    <phoneticPr fontId="1"/>
  </si>
  <si>
    <t>number</t>
  </si>
  <si>
    <t>数字</t>
    <rPh sb="0" eb="2">
      <t>スウジ</t>
    </rPh>
    <phoneticPr fontId="4"/>
  </si>
  <si>
    <t>ten</t>
  </si>
  <si>
    <t>nine</t>
  </si>
  <si>
    <t>eight</t>
  </si>
  <si>
    <t>seven</t>
  </si>
  <si>
    <t>six</t>
  </si>
  <si>
    <t>five</t>
  </si>
  <si>
    <t>four</t>
  </si>
  <si>
    <t>three</t>
  </si>
  <si>
    <t>two</t>
  </si>
  <si>
    <t>zero</t>
  </si>
  <si>
    <t>eleven</t>
  </si>
  <si>
    <t>twelve</t>
  </si>
  <si>
    <t>thirteen</t>
  </si>
  <si>
    <t>fourteen</t>
  </si>
  <si>
    <t>fifteen</t>
  </si>
  <si>
    <t>sixteen</t>
  </si>
  <si>
    <t>seventeen</t>
  </si>
  <si>
    <t>eighteen</t>
  </si>
  <si>
    <t>nineteen</t>
  </si>
  <si>
    <t>twenty</t>
  </si>
  <si>
    <t>thirty</t>
  </si>
  <si>
    <t>forty</t>
  </si>
  <si>
    <t>fifty</t>
  </si>
  <si>
    <t>sixty</t>
  </si>
  <si>
    <t>seventy</t>
  </si>
  <si>
    <t>eighty</t>
  </si>
  <si>
    <t>ninety</t>
  </si>
  <si>
    <t>hundred</t>
  </si>
  <si>
    <t>thousand</t>
  </si>
  <si>
    <t>すまなく思って</t>
    <rPh sb="4" eb="5">
      <t>オモ</t>
    </rPh>
    <phoneticPr fontId="4"/>
  </si>
  <si>
    <t>problem</t>
  </si>
  <si>
    <t>問題</t>
    <rPh sb="0" eb="2">
      <t>モンダイ</t>
    </rPh>
    <phoneticPr fontId="4"/>
  </si>
  <si>
    <t>new</t>
  </si>
  <si>
    <t>新しい</t>
    <rPh sb="0" eb="1">
      <t>アタラ</t>
    </rPh>
    <phoneticPr fontId="4"/>
  </si>
  <si>
    <t>here</t>
  </si>
  <si>
    <t>ここで</t>
  </si>
  <si>
    <t>hi</t>
  </si>
  <si>
    <t>やあ</t>
  </si>
  <si>
    <t>please</t>
  </si>
  <si>
    <t>どうぞ</t>
  </si>
  <si>
    <t>call</t>
  </si>
  <si>
    <t>呼ぶ</t>
    <rPh sb="0" eb="1">
      <t>ヨ</t>
    </rPh>
    <phoneticPr fontId="4"/>
  </si>
  <si>
    <t>I'm sorry.</t>
  </si>
  <si>
    <t>ごめんなさい。</t>
  </si>
  <si>
    <t>No problem.</t>
  </si>
  <si>
    <t>だいじょうぶです。</t>
  </si>
  <si>
    <t>my</t>
  </si>
  <si>
    <t>私の</t>
    <rPh sb="0" eb="1">
      <t>ワタシ</t>
    </rPh>
    <phoneticPr fontId="4"/>
  </si>
  <si>
    <t>school</t>
  </si>
  <si>
    <t>学校</t>
    <rPh sb="0" eb="2">
      <t>ガッコウ</t>
    </rPh>
    <phoneticPr fontId="4"/>
  </si>
  <si>
    <t>cat</t>
  </si>
  <si>
    <t>ネコ</t>
  </si>
  <si>
    <t>これ</t>
  </si>
  <si>
    <t>is</t>
  </si>
  <si>
    <t>1つの</t>
  </si>
  <si>
    <t>写真，絵</t>
    <rPh sb="0" eb="2">
      <t>シャシン</t>
    </rPh>
    <rPh sb="3" eb="4">
      <t>エ</t>
    </rPh>
    <phoneticPr fontId="4"/>
  </si>
  <si>
    <t>that</t>
  </si>
  <si>
    <t>あれ</t>
  </si>
  <si>
    <t>fox</t>
  </si>
  <si>
    <t>キツネ</t>
  </si>
  <si>
    <t>it</t>
  </si>
  <si>
    <t>それは</t>
  </si>
  <si>
    <t>Ms</t>
  </si>
  <si>
    <t>（女性に）～さん</t>
  </si>
  <si>
    <t>beautiful</t>
  </si>
  <si>
    <t>美しい</t>
    <rPh sb="0" eb="1">
      <t>ウツク</t>
    </rPh>
    <phoneticPr fontId="4"/>
  </si>
  <si>
    <t>isn't</t>
  </si>
  <si>
    <r>
      <t>is not</t>
    </r>
    <r>
      <rPr>
        <sz val="11"/>
        <rFont val="ＭＳ 明朝"/>
        <family val="1"/>
        <charset val="128"/>
      </rPr>
      <t>の短縮形</t>
    </r>
    <rPh sb="7" eb="10">
      <t>タンシュクケイ</t>
    </rPh>
    <phoneticPr fontId="4"/>
  </si>
  <si>
    <t>owl</t>
  </si>
  <si>
    <t>フクロウ</t>
  </si>
  <si>
    <t>hawk</t>
  </si>
  <si>
    <t>タカ</t>
  </si>
  <si>
    <t>word</t>
  </si>
  <si>
    <t>単語</t>
    <rPh sb="0" eb="2">
      <t>タンゴ</t>
    </rPh>
    <phoneticPr fontId="4"/>
  </si>
  <si>
    <t>what</t>
  </si>
  <si>
    <t>何</t>
    <rPh sb="0" eb="1">
      <t>ナニ</t>
    </rPh>
    <phoneticPr fontId="4"/>
  </si>
  <si>
    <t>right</t>
  </si>
  <si>
    <t>正しい</t>
    <rPh sb="0" eb="1">
      <t>タダ</t>
    </rPh>
    <phoneticPr fontId="4"/>
  </si>
  <si>
    <t>English</t>
  </si>
  <si>
    <t>英語</t>
    <rPh sb="0" eb="2">
      <t>エイゴ</t>
    </rPh>
    <phoneticPr fontId="4"/>
  </si>
  <si>
    <t>smile</t>
  </si>
  <si>
    <t>ほほえみ</t>
  </si>
  <si>
    <t>lovely</t>
  </si>
  <si>
    <t>すばらしい</t>
  </si>
  <si>
    <t xml:space="preserve">what's </t>
  </si>
  <si>
    <r>
      <t>what is</t>
    </r>
    <r>
      <rPr>
        <sz val="11"/>
        <rFont val="ＭＳ 明朝"/>
        <family val="1"/>
        <charset val="128"/>
      </rPr>
      <t>の短縮形</t>
    </r>
    <rPh sb="8" eb="11">
      <t>タンシュクケイ</t>
    </rPh>
    <phoneticPr fontId="4"/>
  </si>
  <si>
    <t>it's</t>
  </si>
  <si>
    <r>
      <t>it is</t>
    </r>
    <r>
      <rPr>
        <sz val="11"/>
        <rFont val="ＭＳ 明朝"/>
        <family val="1"/>
        <charset val="128"/>
      </rPr>
      <t>の短縮形</t>
    </r>
    <rPh sb="6" eb="9">
      <t>タンシュクケイ</t>
    </rPh>
    <phoneticPr fontId="4"/>
  </si>
  <si>
    <t>Mr</t>
  </si>
  <si>
    <t>（男性に）～さん</t>
    <rPh sb="1" eb="3">
      <t>ダンセイ</t>
    </rPh>
    <phoneticPr fontId="4"/>
  </si>
  <si>
    <t>table</t>
  </si>
  <si>
    <t>テーブル</t>
  </si>
  <si>
    <t>tennis</t>
  </si>
  <si>
    <t>テニス</t>
  </si>
  <si>
    <t>table tennis</t>
  </si>
  <si>
    <t>卓球</t>
    <rPh sb="0" eb="2">
      <t>タッキュウ</t>
    </rPh>
    <phoneticPr fontId="4"/>
  </si>
  <si>
    <t>野球</t>
    <rPh sb="0" eb="2">
      <t>ヤキュウ</t>
    </rPh>
    <phoneticPr fontId="4"/>
  </si>
  <si>
    <t>she</t>
  </si>
  <si>
    <t>彼女は</t>
    <rPh sb="0" eb="2">
      <t>カノジョ</t>
    </rPh>
    <phoneticPr fontId="4"/>
  </si>
  <si>
    <t>he</t>
  </si>
  <si>
    <t>彼は</t>
    <rPh sb="0" eb="1">
      <t>カレ</t>
    </rPh>
    <phoneticPr fontId="4"/>
  </si>
  <si>
    <t>（運動）選手</t>
    <rPh sb="1" eb="3">
      <t>ウンドウ</t>
    </rPh>
    <rPh sb="4" eb="6">
      <t>センシュ</t>
    </rPh>
    <phoneticPr fontId="4"/>
  </si>
  <si>
    <t>your</t>
  </si>
  <si>
    <t>あなたの</t>
  </si>
  <si>
    <t>friend</t>
  </si>
  <si>
    <t>友達</t>
    <rPh sb="0" eb="2">
      <t>トモダチ</t>
    </rPh>
    <phoneticPr fontId="4"/>
  </si>
  <si>
    <t>男性</t>
    <rPh sb="0" eb="2">
      <t>ダンセイ</t>
    </rPh>
    <phoneticPr fontId="4"/>
  </si>
  <si>
    <t>teacher</t>
  </si>
  <si>
    <t>先生</t>
    <rPh sb="0" eb="2">
      <t>センセイ</t>
    </rPh>
    <phoneticPr fontId="4"/>
  </si>
  <si>
    <t>coach</t>
  </si>
  <si>
    <t>コーチ</t>
  </si>
  <si>
    <t>a (an)</t>
  </si>
  <si>
    <t>day</t>
  </si>
  <si>
    <t>日</t>
    <rPh sb="0" eb="1">
      <t>ヒ</t>
    </rPh>
    <phoneticPr fontId="4"/>
  </si>
  <si>
    <t>Sunday</t>
  </si>
  <si>
    <t>日曜日</t>
    <rPh sb="0" eb="3">
      <t>ニチヨウビ</t>
    </rPh>
    <phoneticPr fontId="4"/>
  </si>
  <si>
    <t>Monday</t>
  </si>
  <si>
    <t>月曜日</t>
    <rPh sb="0" eb="3">
      <t>ゲツヨウビ</t>
    </rPh>
    <phoneticPr fontId="4"/>
  </si>
  <si>
    <t>Tuesday</t>
  </si>
  <si>
    <t>火曜日</t>
    <rPh sb="0" eb="3">
      <t>カヨウビ</t>
    </rPh>
    <phoneticPr fontId="4"/>
  </si>
  <si>
    <t>Wednesday</t>
  </si>
  <si>
    <t>水曜日</t>
    <rPh sb="0" eb="3">
      <t>スイヨウビ</t>
    </rPh>
    <phoneticPr fontId="4"/>
  </si>
  <si>
    <t>Thursday</t>
  </si>
  <si>
    <t>木曜日</t>
    <rPh sb="0" eb="3">
      <t>モクヨウビ</t>
    </rPh>
    <phoneticPr fontId="4"/>
  </si>
  <si>
    <t>Friday</t>
  </si>
  <si>
    <t>金曜日</t>
    <rPh sb="0" eb="3">
      <t>キンヨウビ</t>
    </rPh>
    <phoneticPr fontId="4"/>
  </si>
  <si>
    <t>Saturday</t>
  </si>
  <si>
    <t>土曜日</t>
    <rPh sb="0" eb="3">
      <t>ドヨウビ</t>
    </rPh>
    <phoneticPr fontId="4"/>
  </si>
  <si>
    <t>subject</t>
  </si>
  <si>
    <t>教科</t>
    <rPh sb="0" eb="2">
      <t>キョウカ</t>
    </rPh>
    <phoneticPr fontId="4"/>
  </si>
  <si>
    <t>Japanese</t>
  </si>
  <si>
    <t>国語，日本語</t>
    <rPh sb="0" eb="2">
      <t>コクゴ</t>
    </rPh>
    <rPh sb="3" eb="6">
      <t>ニホンゴ</t>
    </rPh>
    <phoneticPr fontId="4"/>
  </si>
  <si>
    <t>math</t>
  </si>
  <si>
    <t>数学</t>
    <rPh sb="0" eb="2">
      <t>スウガク</t>
    </rPh>
    <phoneticPr fontId="4"/>
  </si>
  <si>
    <t>science</t>
  </si>
  <si>
    <t>理科</t>
    <rPh sb="0" eb="2">
      <t>リカ</t>
    </rPh>
    <phoneticPr fontId="4"/>
  </si>
  <si>
    <t>social</t>
  </si>
  <si>
    <t>社会の</t>
    <rPh sb="0" eb="2">
      <t>シャカイ</t>
    </rPh>
    <phoneticPr fontId="4"/>
  </si>
  <si>
    <t>study</t>
  </si>
  <si>
    <t>勉強</t>
    <rPh sb="0" eb="2">
      <t>ベンキョウ</t>
    </rPh>
    <phoneticPr fontId="4"/>
  </si>
  <si>
    <t>music</t>
  </si>
  <si>
    <t>音楽</t>
    <rPh sb="0" eb="2">
      <t>オンガク</t>
    </rPh>
    <phoneticPr fontId="4"/>
  </si>
  <si>
    <t>PE</t>
  </si>
  <si>
    <t>体育</t>
    <rPh sb="0" eb="2">
      <t>タイイク</t>
    </rPh>
    <phoneticPr fontId="4"/>
  </si>
  <si>
    <t>art</t>
  </si>
  <si>
    <t>美術</t>
  </si>
  <si>
    <t>industrial</t>
  </si>
  <si>
    <t>工業の</t>
    <rPh sb="0" eb="2">
      <t>コウギョウ</t>
    </rPh>
    <phoneticPr fontId="4"/>
  </si>
  <si>
    <t>and</t>
  </si>
  <si>
    <t>～と～</t>
  </si>
  <si>
    <t>social studies</t>
  </si>
  <si>
    <t>社会科</t>
  </si>
  <si>
    <t>fine arts</t>
  </si>
  <si>
    <t>industrial arts and homemaking</t>
  </si>
  <si>
    <t>技術・家庭科</t>
  </si>
  <si>
    <t>Mrs</t>
  </si>
  <si>
    <t>（結婚している女性に）～さん</t>
    <rPh sb="1" eb="3">
      <t>ケッコン</t>
    </rPh>
    <rPh sb="7" eb="9">
      <t>ジョセイ</t>
    </rPh>
    <phoneticPr fontId="4"/>
  </si>
  <si>
    <t>morning</t>
  </si>
  <si>
    <t>朝</t>
    <rPh sb="0" eb="1">
      <t>アサ</t>
    </rPh>
    <phoneticPr fontId="4"/>
  </si>
  <si>
    <t>mom</t>
  </si>
  <si>
    <t>ママ</t>
  </si>
  <si>
    <t>now</t>
  </si>
  <si>
    <t>今</t>
    <rPh sb="0" eb="1">
      <t>イマ</t>
    </rPh>
    <phoneticPr fontId="4"/>
  </si>
  <si>
    <t>o'clock</t>
  </si>
  <si>
    <t>～時</t>
    <rPh sb="1" eb="2">
      <t>ジ</t>
    </rPh>
    <phoneticPr fontId="4"/>
  </si>
  <si>
    <t>おそい</t>
  </si>
  <si>
    <t>Good morning.</t>
  </si>
  <si>
    <t>おはようございます。</t>
  </si>
  <si>
    <t>It's OK.</t>
  </si>
  <si>
    <t>～に,～の上に</t>
    <rPh sb="5" eb="6">
      <t>ウエ</t>
    </rPh>
    <phoneticPr fontId="1"/>
  </si>
  <si>
    <t>like</t>
  </si>
  <si>
    <t>～が好きです</t>
  </si>
  <si>
    <t>have</t>
  </si>
  <si>
    <t>～を持っている</t>
    <rPh sb="2" eb="3">
      <t>モ</t>
    </rPh>
    <phoneticPr fontId="4"/>
  </si>
  <si>
    <t>toy</t>
  </si>
  <si>
    <t>おもちゃ</t>
  </si>
  <si>
    <t>in</t>
  </si>
  <si>
    <t>～の中に</t>
    <rPh sb="2" eb="3">
      <t>ナカ</t>
    </rPh>
    <phoneticPr fontId="4"/>
  </si>
  <si>
    <t>かばん</t>
  </si>
  <si>
    <t>その</t>
  </si>
  <si>
    <t>play</t>
  </si>
  <si>
    <t>～をする</t>
  </si>
  <si>
    <t>every</t>
  </si>
  <si>
    <t>毎～</t>
    <rPh sb="0" eb="1">
      <t>マイ</t>
    </rPh>
    <phoneticPr fontId="4"/>
  </si>
  <si>
    <t>every day</t>
  </si>
  <si>
    <t>毎日</t>
    <rPh sb="0" eb="2">
      <t>マイニチ</t>
    </rPh>
    <phoneticPr fontId="4"/>
  </si>
  <si>
    <t>それを〔に〕</t>
  </si>
  <si>
    <t>yo-yo</t>
  </si>
  <si>
    <t>ヨーヨー</t>
  </si>
  <si>
    <t>know</t>
  </si>
  <si>
    <t>～を知っている</t>
    <rPh sb="2" eb="3">
      <t>シ</t>
    </rPh>
    <phoneticPr fontId="4"/>
  </si>
  <si>
    <t>do</t>
  </si>
  <si>
    <t>（疑問文や否定文などをつくる）</t>
  </si>
  <si>
    <t>～のような</t>
  </si>
  <si>
    <t>fencing</t>
  </si>
  <si>
    <t>フェンシング</t>
  </si>
  <si>
    <t>use</t>
  </si>
  <si>
    <t>～を使う</t>
    <rPh sb="2" eb="3">
      <t>ツカ</t>
    </rPh>
    <phoneticPr fontId="4"/>
  </si>
  <si>
    <t>for</t>
  </si>
  <si>
    <t>～のために</t>
  </si>
  <si>
    <t>practice</t>
  </si>
  <si>
    <t>～を練習する</t>
    <rPh sb="2" eb="4">
      <t>レンシュウ</t>
    </rPh>
    <phoneticPr fontId="4"/>
  </si>
  <si>
    <t>after</t>
  </si>
  <si>
    <t>～のあとに</t>
  </si>
  <si>
    <t>fun</t>
  </si>
  <si>
    <t>楽しいこと</t>
    <rPh sb="0" eb="1">
      <t>タノ</t>
    </rPh>
    <phoneticPr fontId="4"/>
  </si>
  <si>
    <t>don't</t>
  </si>
  <si>
    <r>
      <t>do not</t>
    </r>
    <r>
      <rPr>
        <sz val="11"/>
        <rFont val="ＭＳ 明朝"/>
        <family val="1"/>
        <charset val="128"/>
      </rPr>
      <t>の短縮形</t>
    </r>
    <rPh sb="7" eb="10">
      <t>タンシュクケイ</t>
    </rPh>
    <phoneticPr fontId="4"/>
  </si>
  <si>
    <t>after school</t>
  </si>
  <si>
    <t>放課後に</t>
    <rPh sb="0" eb="3">
      <t>ホウカゴ</t>
    </rPh>
    <phoneticPr fontId="4"/>
  </si>
  <si>
    <t>rugby</t>
  </si>
  <si>
    <t>ラグビー</t>
  </si>
  <si>
    <t>spaghetti</t>
  </si>
  <si>
    <t>スパゲッティ</t>
  </si>
  <si>
    <t>pick</t>
  </si>
  <si>
    <t>ばち</t>
  </si>
  <si>
    <t>hand</t>
  </si>
  <si>
    <t>手</t>
    <rPh sb="0" eb="1">
      <t>テ</t>
    </rPh>
    <phoneticPr fontId="4"/>
  </si>
  <si>
    <t>cool</t>
  </si>
  <si>
    <t>かっこいい</t>
  </si>
  <si>
    <t>traditional</t>
  </si>
  <si>
    <t>伝統的な</t>
    <rPh sb="0" eb="2">
      <t>デントウ</t>
    </rPh>
    <rPh sb="2" eb="3">
      <t>テキ</t>
    </rPh>
    <phoneticPr fontId="4"/>
  </si>
  <si>
    <t>but</t>
  </si>
  <si>
    <t>しかし</t>
  </si>
  <si>
    <t>well</t>
  </si>
  <si>
    <t>じょうずに</t>
  </si>
  <si>
    <t>season</t>
  </si>
  <si>
    <t>季節</t>
    <rPh sb="0" eb="2">
      <t>キセツ</t>
    </rPh>
    <phoneticPr fontId="4"/>
  </si>
  <si>
    <t>month</t>
  </si>
  <si>
    <t>月</t>
    <rPh sb="0" eb="1">
      <t>ツキ</t>
    </rPh>
    <phoneticPr fontId="4"/>
  </si>
  <si>
    <t>winter</t>
  </si>
  <si>
    <t>冬</t>
    <rPh sb="0" eb="1">
      <t>フユ</t>
    </rPh>
    <phoneticPr fontId="4"/>
  </si>
  <si>
    <t>spring</t>
  </si>
  <si>
    <t>春</t>
    <rPh sb="0" eb="1">
      <t>ハル</t>
    </rPh>
    <phoneticPr fontId="4"/>
  </si>
  <si>
    <t>summer</t>
  </si>
  <si>
    <t>夏</t>
    <rPh sb="0" eb="1">
      <t>ナツ</t>
    </rPh>
    <phoneticPr fontId="4"/>
  </si>
  <si>
    <t>fall</t>
  </si>
  <si>
    <t>秋</t>
    <rPh sb="0" eb="1">
      <t>アキ</t>
    </rPh>
    <phoneticPr fontId="4"/>
  </si>
  <si>
    <t>autumn</t>
  </si>
  <si>
    <t>January</t>
  </si>
  <si>
    <r>
      <t>1</t>
    </r>
    <r>
      <rPr>
        <sz val="11"/>
        <rFont val="ＭＳ 明朝"/>
        <family val="1"/>
        <charset val="128"/>
      </rPr>
      <t>月</t>
    </r>
    <rPh sb="1" eb="2">
      <t>ガツ</t>
    </rPh>
    <phoneticPr fontId="4"/>
  </si>
  <si>
    <t>February</t>
  </si>
  <si>
    <r>
      <t>2</t>
    </r>
    <r>
      <rPr>
        <sz val="11"/>
        <rFont val="ＭＳ 明朝"/>
        <family val="1"/>
        <charset val="128"/>
      </rPr>
      <t>月</t>
    </r>
    <rPh sb="1" eb="2">
      <t>ガツ</t>
    </rPh>
    <phoneticPr fontId="4"/>
  </si>
  <si>
    <t>March</t>
  </si>
  <si>
    <r>
      <t>3</t>
    </r>
    <r>
      <rPr>
        <sz val="11"/>
        <rFont val="ＭＳ 明朝"/>
        <family val="1"/>
        <charset val="128"/>
      </rPr>
      <t>月</t>
    </r>
    <rPh sb="1" eb="2">
      <t>ガツ</t>
    </rPh>
    <phoneticPr fontId="4"/>
  </si>
  <si>
    <t>April</t>
  </si>
  <si>
    <r>
      <t>4</t>
    </r>
    <r>
      <rPr>
        <sz val="11"/>
        <rFont val="ＭＳ 明朝"/>
        <family val="1"/>
        <charset val="128"/>
      </rPr>
      <t>月</t>
    </r>
    <rPh sb="1" eb="2">
      <t>ガツ</t>
    </rPh>
    <phoneticPr fontId="4"/>
  </si>
  <si>
    <t>May</t>
  </si>
  <si>
    <r>
      <t>5</t>
    </r>
    <r>
      <rPr>
        <sz val="11"/>
        <rFont val="ＭＳ 明朝"/>
        <family val="1"/>
        <charset val="128"/>
      </rPr>
      <t>月</t>
    </r>
    <rPh sb="1" eb="2">
      <t>ガツ</t>
    </rPh>
    <phoneticPr fontId="4"/>
  </si>
  <si>
    <t>June</t>
  </si>
  <si>
    <r>
      <t>6</t>
    </r>
    <r>
      <rPr>
        <sz val="11"/>
        <rFont val="ＭＳ 明朝"/>
        <family val="1"/>
        <charset val="128"/>
      </rPr>
      <t>月</t>
    </r>
    <rPh sb="1" eb="2">
      <t>ガツ</t>
    </rPh>
    <phoneticPr fontId="4"/>
  </si>
  <si>
    <t>July</t>
  </si>
  <si>
    <r>
      <t>7</t>
    </r>
    <r>
      <rPr>
        <sz val="11"/>
        <rFont val="ＭＳ 明朝"/>
        <family val="1"/>
        <charset val="128"/>
      </rPr>
      <t>月</t>
    </r>
    <rPh sb="1" eb="2">
      <t>ガツ</t>
    </rPh>
    <phoneticPr fontId="4"/>
  </si>
  <si>
    <t>August</t>
  </si>
  <si>
    <r>
      <t>8</t>
    </r>
    <r>
      <rPr>
        <sz val="11"/>
        <rFont val="ＭＳ 明朝"/>
        <family val="1"/>
        <charset val="128"/>
      </rPr>
      <t>月</t>
    </r>
    <rPh sb="1" eb="2">
      <t>ガツ</t>
    </rPh>
    <phoneticPr fontId="4"/>
  </si>
  <si>
    <t>September</t>
  </si>
  <si>
    <r>
      <t>9</t>
    </r>
    <r>
      <rPr>
        <sz val="11"/>
        <rFont val="ＭＳ 明朝"/>
        <family val="1"/>
        <charset val="128"/>
      </rPr>
      <t>月</t>
    </r>
    <rPh sb="1" eb="2">
      <t>ガツ</t>
    </rPh>
    <phoneticPr fontId="4"/>
  </si>
  <si>
    <t>October</t>
  </si>
  <si>
    <r>
      <t>10</t>
    </r>
    <r>
      <rPr>
        <sz val="11"/>
        <rFont val="ＭＳ 明朝"/>
        <family val="1"/>
        <charset val="128"/>
      </rPr>
      <t>月</t>
    </r>
    <rPh sb="2" eb="3">
      <t>ガツ</t>
    </rPh>
    <phoneticPr fontId="4"/>
  </si>
  <si>
    <t>November</t>
  </si>
  <si>
    <r>
      <t>11</t>
    </r>
    <r>
      <rPr>
        <sz val="11"/>
        <rFont val="ＭＳ 明朝"/>
        <family val="1"/>
        <charset val="128"/>
      </rPr>
      <t>月</t>
    </r>
    <rPh sb="2" eb="3">
      <t>ガツ</t>
    </rPh>
    <phoneticPr fontId="4"/>
  </si>
  <si>
    <t>December</t>
  </si>
  <si>
    <r>
      <t>12</t>
    </r>
    <r>
      <rPr>
        <sz val="11"/>
        <rFont val="ＭＳ 明朝"/>
        <family val="1"/>
        <charset val="128"/>
      </rPr>
      <t>月</t>
    </r>
    <rPh sb="2" eb="3">
      <t>ガツ</t>
    </rPh>
    <phoneticPr fontId="4"/>
  </si>
  <si>
    <t>どこ</t>
  </si>
  <si>
    <t>toilet</t>
  </si>
  <si>
    <t>トイレ</t>
  </si>
  <si>
    <t>clerk</t>
  </si>
  <si>
    <t>受付係，店員</t>
    <rPh sb="0" eb="2">
      <t>ウケツケ</t>
    </rPh>
    <rPh sb="2" eb="3">
      <t>カカ</t>
    </rPh>
    <rPh sb="4" eb="6">
      <t>テンイン</t>
    </rPh>
    <phoneticPr fontId="4"/>
  </si>
  <si>
    <t>～の下に</t>
    <rPh sb="2" eb="3">
      <t>シタ</t>
    </rPh>
    <phoneticPr fontId="4"/>
  </si>
  <si>
    <t>stairs</t>
  </si>
  <si>
    <t>階段</t>
    <rPh sb="0" eb="2">
      <t>カイダン</t>
    </rPh>
    <phoneticPr fontId="4"/>
  </si>
  <si>
    <t>welcome</t>
  </si>
  <si>
    <t>歓迎される</t>
    <rPh sb="0" eb="2">
      <t>カンゲイ</t>
    </rPh>
    <phoneticPr fontId="4"/>
  </si>
  <si>
    <t>that's</t>
  </si>
  <si>
    <r>
      <t>that is</t>
    </r>
    <r>
      <rPr>
        <sz val="11"/>
        <rFont val="ＭＳ 明朝"/>
        <family val="1"/>
        <charset val="128"/>
      </rPr>
      <t>の短縮形</t>
    </r>
    <rPh sb="8" eb="11">
      <t>タンシュクケイ</t>
    </rPh>
    <phoneticPr fontId="4"/>
  </si>
  <si>
    <t>Excuse me.</t>
  </si>
  <si>
    <t>すみません。</t>
  </si>
  <si>
    <t>That's right.</t>
  </si>
  <si>
    <t>そのとおりです。</t>
  </si>
  <si>
    <t>You're welcome.</t>
  </si>
  <si>
    <t>どういたしまして。</t>
  </si>
  <si>
    <t>field</t>
  </si>
  <si>
    <t>野原</t>
    <rPh sb="0" eb="2">
      <t>ノハラ</t>
    </rPh>
    <phoneticPr fontId="4"/>
  </si>
  <si>
    <t>trip</t>
  </si>
  <si>
    <t>旅行</t>
    <rPh sb="0" eb="2">
      <t>リョコウ</t>
    </rPh>
    <phoneticPr fontId="4"/>
  </si>
  <si>
    <t>onion</t>
  </si>
  <si>
    <t>タマネギ</t>
  </si>
  <si>
    <t>carrot</t>
  </si>
  <si>
    <t>ニンジン</t>
  </si>
  <si>
    <t>some</t>
  </si>
  <si>
    <t>いくつかの</t>
  </si>
  <si>
    <t>potato</t>
  </si>
  <si>
    <t>ジャガイモ</t>
  </si>
  <si>
    <t>enough</t>
  </si>
  <si>
    <t>十分な</t>
    <rPh sb="0" eb="2">
      <t>ジュウブン</t>
    </rPh>
    <phoneticPr fontId="4"/>
  </si>
  <si>
    <t>field trip</t>
  </si>
  <si>
    <t>校外学習</t>
  </si>
  <si>
    <t>shopping bag</t>
  </si>
  <si>
    <t>買い物袋</t>
  </si>
  <si>
    <t>pencil</t>
  </si>
  <si>
    <t>鉛筆</t>
    <rPh sb="0" eb="2">
      <t>エンピツ</t>
    </rPh>
    <phoneticPr fontId="4"/>
  </si>
  <si>
    <t>pen</t>
  </si>
  <si>
    <t>ペン</t>
  </si>
  <si>
    <t>CD</t>
  </si>
  <si>
    <t>book</t>
  </si>
  <si>
    <t>本</t>
    <rPh sb="0" eb="1">
      <t>ホン</t>
    </rPh>
    <phoneticPr fontId="4"/>
  </si>
  <si>
    <t>shirt</t>
  </si>
  <si>
    <t>シャツ</t>
  </si>
  <si>
    <t>帽子</t>
    <rPh sb="0" eb="2">
      <t>ボウシ</t>
    </rPh>
    <phoneticPr fontId="4"/>
  </si>
  <si>
    <t>dog</t>
  </si>
  <si>
    <t>イヌ</t>
  </si>
  <si>
    <t>これら（の）</t>
  </si>
  <si>
    <t>pretty</t>
  </si>
  <si>
    <t>かわいい</t>
  </si>
  <si>
    <t>bird</t>
  </si>
  <si>
    <t>鳥</t>
    <rPh sb="0" eb="1">
      <t>トリ</t>
    </rPh>
    <phoneticPr fontId="4"/>
  </si>
  <si>
    <t>they</t>
  </si>
  <si>
    <t>彼ら・彼女たち・それらは</t>
    <rPh sb="0" eb="1">
      <t>カレ</t>
    </rPh>
    <rPh sb="3" eb="5">
      <t>カノジョ</t>
    </rPh>
    <phoneticPr fontId="4"/>
  </si>
  <si>
    <t>those</t>
  </si>
  <si>
    <t>あれら（の）</t>
  </si>
  <si>
    <t>how</t>
  </si>
  <si>
    <t>どれくらい</t>
  </si>
  <si>
    <t>many</t>
  </si>
  <si>
    <t>多くの</t>
    <rPh sb="0" eb="1">
      <t>オオ</t>
    </rPh>
    <phoneticPr fontId="4"/>
  </si>
  <si>
    <t>～が見える</t>
    <rPh sb="2" eb="3">
      <t>ミ</t>
    </rPh>
    <phoneticPr fontId="4"/>
  </si>
  <si>
    <t>come</t>
  </si>
  <si>
    <t>来る</t>
    <rPh sb="0" eb="1">
      <t>ク</t>
    </rPh>
    <phoneticPr fontId="4"/>
  </si>
  <si>
    <t>south</t>
  </si>
  <si>
    <t>南</t>
    <rPh sb="0" eb="1">
      <t>ミナミ</t>
    </rPh>
    <phoneticPr fontId="4"/>
  </si>
  <si>
    <t>color</t>
  </si>
  <si>
    <t>色</t>
    <rPh sb="0" eb="1">
      <t>イロ</t>
    </rPh>
    <phoneticPr fontId="4"/>
  </si>
  <si>
    <t>red</t>
  </si>
  <si>
    <t>赤（の）</t>
    <rPh sb="0" eb="1">
      <t>アカ</t>
    </rPh>
    <phoneticPr fontId="4"/>
  </si>
  <si>
    <t>blue</t>
  </si>
  <si>
    <t>青（の）</t>
    <rPh sb="0" eb="1">
      <t>アオ</t>
    </rPh>
    <phoneticPr fontId="4"/>
  </si>
  <si>
    <t>green</t>
  </si>
  <si>
    <t>緑色（の）</t>
    <rPh sb="0" eb="2">
      <t>ミドリイロ</t>
    </rPh>
    <phoneticPr fontId="4"/>
  </si>
  <si>
    <t>yellow</t>
  </si>
  <si>
    <t>黄色（の）</t>
    <rPh sb="0" eb="2">
      <t>キイロ</t>
    </rPh>
    <phoneticPr fontId="4"/>
  </si>
  <si>
    <t>gray</t>
  </si>
  <si>
    <t>灰色（の）</t>
    <rPh sb="0" eb="2">
      <t>ハイイロ</t>
    </rPh>
    <phoneticPr fontId="4"/>
  </si>
  <si>
    <t>brown</t>
  </si>
  <si>
    <t>茶色（の）</t>
    <rPh sb="0" eb="2">
      <t>チャイロ</t>
    </rPh>
    <phoneticPr fontId="4"/>
  </si>
  <si>
    <t>黒（の）</t>
    <rPh sb="0" eb="1">
      <t>クロ</t>
    </rPh>
    <phoneticPr fontId="4"/>
  </si>
  <si>
    <t>白（の）</t>
    <rPh sb="0" eb="1">
      <t>シロ</t>
    </rPh>
    <phoneticPr fontId="4"/>
  </si>
  <si>
    <t>let's</t>
  </si>
  <si>
    <t>～しよう</t>
  </si>
  <si>
    <t>clean</t>
  </si>
  <si>
    <t>きれいにする</t>
  </si>
  <si>
    <t>up</t>
  </si>
  <si>
    <t>すっかり</t>
  </si>
  <si>
    <t>wait</t>
  </si>
  <si>
    <t>待つ</t>
    <rPh sb="0" eb="1">
      <t>マ</t>
    </rPh>
    <phoneticPr fontId="4"/>
  </si>
  <si>
    <t>wash</t>
  </si>
  <si>
    <t>～を洗う</t>
    <rPh sb="2" eb="3">
      <t>アラ</t>
    </rPh>
    <phoneticPr fontId="4"/>
  </si>
  <si>
    <t>dish</t>
  </si>
  <si>
    <t>皿</t>
    <rPh sb="0" eb="1">
      <t>サラ</t>
    </rPh>
    <phoneticPr fontId="4"/>
  </si>
  <si>
    <t>paper</t>
  </si>
  <si>
    <t>紙</t>
    <rPh sb="0" eb="1">
      <t>カミ</t>
    </rPh>
    <phoneticPr fontId="4"/>
  </si>
  <si>
    <t>all</t>
  </si>
  <si>
    <t>すべて</t>
  </si>
  <si>
    <t>we</t>
  </si>
  <si>
    <t>私たちは</t>
    <rPh sb="0" eb="1">
      <t>ワタシ</t>
    </rPh>
    <phoneticPr fontId="4"/>
  </si>
  <si>
    <t>take</t>
  </si>
  <si>
    <t>～を持っていく</t>
    <rPh sb="2" eb="3">
      <t>モ</t>
    </rPh>
    <phoneticPr fontId="4"/>
  </si>
  <si>
    <t>うちへ</t>
  </si>
  <si>
    <t>clean up</t>
  </si>
  <si>
    <t>かたづける</t>
  </si>
  <si>
    <t>All right.</t>
  </si>
  <si>
    <t>オーケーです。</t>
  </si>
  <si>
    <t>body</t>
  </si>
  <si>
    <t>体</t>
    <rPh sb="0" eb="1">
      <t>カラダ</t>
    </rPh>
    <phoneticPr fontId="4"/>
  </si>
  <si>
    <t>頭</t>
    <rPh sb="0" eb="1">
      <t>アタマ</t>
    </rPh>
    <phoneticPr fontId="4"/>
  </si>
  <si>
    <t>neck</t>
  </si>
  <si>
    <t>首</t>
    <rPh sb="0" eb="1">
      <t>クビ</t>
    </rPh>
    <phoneticPr fontId="4"/>
  </si>
  <si>
    <t>shoulder</t>
  </si>
  <si>
    <t>肩</t>
    <rPh sb="0" eb="1">
      <t>カタ</t>
    </rPh>
    <phoneticPr fontId="4"/>
  </si>
  <si>
    <t>arm</t>
  </si>
  <si>
    <t>腕</t>
    <rPh sb="0" eb="1">
      <t>ウデ</t>
    </rPh>
    <phoneticPr fontId="4"/>
  </si>
  <si>
    <t>finger</t>
  </si>
  <si>
    <t>指</t>
    <rPh sb="0" eb="1">
      <t>ユビ</t>
    </rPh>
    <phoneticPr fontId="4"/>
  </si>
  <si>
    <t>leg</t>
  </si>
  <si>
    <t>脚（あし）</t>
    <rPh sb="0" eb="1">
      <t>アシ</t>
    </rPh>
    <phoneticPr fontId="4"/>
  </si>
  <si>
    <t>foot</t>
  </si>
  <si>
    <t>足</t>
    <rPh sb="0" eb="1">
      <t>アシ</t>
    </rPh>
    <phoneticPr fontId="4"/>
  </si>
  <si>
    <t>feet</t>
  </si>
  <si>
    <r>
      <t>foot</t>
    </r>
    <r>
      <rPr>
        <sz val="11"/>
        <rFont val="ＭＳ 明朝"/>
        <family val="1"/>
        <charset val="128"/>
      </rPr>
      <t>の複数形</t>
    </r>
    <rPh sb="5" eb="7">
      <t>フクスウ</t>
    </rPh>
    <rPh sb="7" eb="8">
      <t>ケイ</t>
    </rPh>
    <phoneticPr fontId="4"/>
  </si>
  <si>
    <t>髪の毛</t>
    <rPh sb="0" eb="1">
      <t>カミ</t>
    </rPh>
    <rPh sb="2" eb="3">
      <t>ケ</t>
    </rPh>
    <phoneticPr fontId="4"/>
  </si>
  <si>
    <t>eye</t>
  </si>
  <si>
    <t>目</t>
    <rPh sb="0" eb="1">
      <t>メ</t>
    </rPh>
    <phoneticPr fontId="4"/>
  </si>
  <si>
    <t>ear</t>
  </si>
  <si>
    <t>耳</t>
    <rPh sb="0" eb="1">
      <t>ミミ</t>
    </rPh>
    <phoneticPr fontId="4"/>
  </si>
  <si>
    <t>nose</t>
  </si>
  <si>
    <t>鼻</t>
    <rPh sb="0" eb="1">
      <t>ハナ</t>
    </rPh>
    <phoneticPr fontId="4"/>
  </si>
  <si>
    <t>mouth</t>
  </si>
  <si>
    <t>口</t>
    <rPh sb="0" eb="1">
      <t>クチ</t>
    </rPh>
    <phoneticPr fontId="4"/>
  </si>
  <si>
    <t>face</t>
  </si>
  <si>
    <t>顔</t>
    <rPh sb="0" eb="1">
      <t>カオ</t>
    </rPh>
    <phoneticPr fontId="4"/>
  </si>
  <si>
    <t>our</t>
  </si>
  <si>
    <t>私たちの</t>
  </si>
  <si>
    <t>India</t>
  </si>
  <si>
    <t>インド</t>
  </si>
  <si>
    <t>who</t>
  </si>
  <si>
    <t>だれ</t>
  </si>
  <si>
    <t>boy</t>
  </si>
  <si>
    <t>男の子</t>
  </si>
  <si>
    <t>classmate</t>
  </si>
  <si>
    <t>同級生</t>
  </si>
  <si>
    <t>he's</t>
  </si>
  <si>
    <r>
      <t>he is</t>
    </r>
    <r>
      <rPr>
        <sz val="11"/>
        <rFont val="ＭＳ 明朝"/>
        <family val="1"/>
        <charset val="128"/>
      </rPr>
      <t>の短縮形</t>
    </r>
    <rPh sb="6" eb="9">
      <t>タンシュクケイ</t>
    </rPh>
    <phoneticPr fontId="4"/>
  </si>
  <si>
    <t>who's</t>
  </si>
  <si>
    <r>
      <t>who is</t>
    </r>
    <r>
      <rPr>
        <sz val="11"/>
        <rFont val="ＭＳ 明朝"/>
        <family val="1"/>
        <charset val="128"/>
      </rPr>
      <t>の短縮形</t>
    </r>
    <rPh sb="7" eb="10">
      <t>タンシュクケイ</t>
    </rPh>
    <phoneticPr fontId="4"/>
  </si>
  <si>
    <t>How are you?</t>
  </si>
  <si>
    <t>ごきげんいかがですか。</t>
  </si>
  <si>
    <t>family</t>
  </si>
  <si>
    <t>家族</t>
  </si>
  <si>
    <t>grandfather</t>
  </si>
  <si>
    <t>祖父</t>
  </si>
  <si>
    <t>grandmother</t>
  </si>
  <si>
    <t>祖母</t>
  </si>
  <si>
    <t>father</t>
  </si>
  <si>
    <t>父</t>
  </si>
  <si>
    <t>mother</t>
  </si>
  <si>
    <t>母</t>
    <rPh sb="0" eb="1">
      <t>ハハ</t>
    </rPh>
    <phoneticPr fontId="4"/>
  </si>
  <si>
    <t>aunt</t>
  </si>
  <si>
    <t>おば</t>
  </si>
  <si>
    <t>uncle</t>
  </si>
  <si>
    <t>おじ</t>
  </si>
  <si>
    <t>son</t>
  </si>
  <si>
    <t>息子</t>
  </si>
  <si>
    <t>daughter</t>
  </si>
  <si>
    <t>娘</t>
  </si>
  <si>
    <t>brother</t>
  </si>
  <si>
    <t>兄，弟</t>
  </si>
  <si>
    <t>sister</t>
  </si>
  <si>
    <t>姉，妹</t>
    <rPh sb="0" eb="1">
      <t>アネ</t>
    </rPh>
    <rPh sb="2" eb="3">
      <t>イモウト</t>
    </rPh>
    <phoneticPr fontId="4"/>
  </si>
  <si>
    <t>favorite</t>
  </si>
  <si>
    <t>お気に入りの</t>
  </si>
  <si>
    <t>sport</t>
  </si>
  <si>
    <t>スポーツ</t>
  </si>
  <si>
    <t>near</t>
  </si>
  <si>
    <t>～の近くで</t>
  </si>
  <si>
    <t>river</t>
  </si>
  <si>
    <t>川</t>
    <rPh sb="0" eb="1">
      <t>カワ</t>
    </rPh>
    <phoneticPr fontId="4"/>
  </si>
  <si>
    <t>when</t>
  </si>
  <si>
    <t>いつ</t>
  </si>
  <si>
    <t>kabaddi</t>
  </si>
  <si>
    <t>カバディ</t>
  </si>
  <si>
    <t>first</t>
  </si>
  <si>
    <t>1番目（の）</t>
  </si>
  <si>
    <t>second</t>
  </si>
  <si>
    <r>
      <t>2</t>
    </r>
    <r>
      <rPr>
        <sz val="11"/>
        <rFont val="ＭＳ 明朝"/>
        <family val="1"/>
        <charset val="128"/>
      </rPr>
      <t>番目（の）</t>
    </r>
    <rPh sb="1" eb="3">
      <t>バンメ</t>
    </rPh>
    <phoneticPr fontId="4"/>
  </si>
  <si>
    <t>third</t>
  </si>
  <si>
    <t>3番目（の）</t>
  </si>
  <si>
    <t>fourth</t>
  </si>
  <si>
    <r>
      <t>4</t>
    </r>
    <r>
      <rPr>
        <sz val="11"/>
        <rFont val="ＭＳ 明朝"/>
        <family val="1"/>
        <charset val="128"/>
      </rPr>
      <t>番目（の）</t>
    </r>
    <rPh sb="1" eb="3">
      <t>バンメ</t>
    </rPh>
    <phoneticPr fontId="4"/>
  </si>
  <si>
    <t>fifth</t>
  </si>
  <si>
    <t>5番目（の）</t>
  </si>
  <si>
    <t>sixth</t>
  </si>
  <si>
    <r>
      <t>6</t>
    </r>
    <r>
      <rPr>
        <sz val="11"/>
        <rFont val="ＭＳ 明朝"/>
        <family val="1"/>
        <charset val="128"/>
      </rPr>
      <t>番目（の）</t>
    </r>
    <rPh sb="1" eb="3">
      <t>バンメ</t>
    </rPh>
    <phoneticPr fontId="4"/>
  </si>
  <si>
    <t>seventh</t>
  </si>
  <si>
    <t>7番目（の）</t>
  </si>
  <si>
    <t>eighth</t>
  </si>
  <si>
    <r>
      <t>8</t>
    </r>
    <r>
      <rPr>
        <sz val="11"/>
        <rFont val="ＭＳ 明朝"/>
        <family val="1"/>
        <charset val="128"/>
      </rPr>
      <t>番目（の）</t>
    </r>
    <rPh sb="1" eb="3">
      <t>バンメ</t>
    </rPh>
    <phoneticPr fontId="4"/>
  </si>
  <si>
    <t>ninth</t>
  </si>
  <si>
    <t>9番目（の）</t>
  </si>
  <si>
    <t>tenth</t>
  </si>
  <si>
    <r>
      <t>10</t>
    </r>
    <r>
      <rPr>
        <sz val="11"/>
        <rFont val="ＭＳ 明朝"/>
        <family val="1"/>
        <charset val="128"/>
      </rPr>
      <t>番目（の）</t>
    </r>
    <rPh sb="2" eb="4">
      <t>バンメ</t>
    </rPh>
    <phoneticPr fontId="4"/>
  </si>
  <si>
    <t>eleventh</t>
  </si>
  <si>
    <t>11番目（の）</t>
  </si>
  <si>
    <t>twelfth</t>
  </si>
  <si>
    <r>
      <t>12</t>
    </r>
    <r>
      <rPr>
        <sz val="11"/>
        <rFont val="ＭＳ 明朝"/>
        <family val="1"/>
        <charset val="128"/>
      </rPr>
      <t>番目（の）</t>
    </r>
    <rPh sb="2" eb="4">
      <t>バンメ</t>
    </rPh>
    <phoneticPr fontId="4"/>
  </si>
  <si>
    <t>thirteenth</t>
  </si>
  <si>
    <t>13番目（の）</t>
  </si>
  <si>
    <t>twentieth</t>
  </si>
  <si>
    <r>
      <t>20</t>
    </r>
    <r>
      <rPr>
        <sz val="11"/>
        <rFont val="ＭＳ 明朝"/>
        <family val="1"/>
        <charset val="128"/>
      </rPr>
      <t>番目（の）</t>
    </r>
    <rPh sb="2" eb="4">
      <t>バンメ</t>
    </rPh>
    <phoneticPr fontId="4"/>
  </si>
  <si>
    <t>thirtieth</t>
  </si>
  <si>
    <r>
      <t>30</t>
    </r>
    <r>
      <rPr>
        <sz val="11"/>
        <rFont val="ＭＳ 明朝"/>
        <family val="1"/>
        <charset val="128"/>
      </rPr>
      <t>番目（の）</t>
    </r>
    <rPh sb="2" eb="4">
      <t>バンメ</t>
    </rPh>
    <phoneticPr fontId="4"/>
  </si>
  <si>
    <t>birthday</t>
  </si>
  <si>
    <t>誕生日</t>
    <rPh sb="0" eb="3">
      <t>タンジョウビ</t>
    </rPh>
    <phoneticPr fontId="4"/>
  </si>
  <si>
    <t>彼を〔に〕</t>
  </si>
  <si>
    <t>女性</t>
  </si>
  <si>
    <t>her</t>
  </si>
  <si>
    <t>彼女を〔に〕</t>
  </si>
  <si>
    <t>she's</t>
  </si>
  <si>
    <r>
      <t>she is</t>
    </r>
    <r>
      <rPr>
        <sz val="11"/>
        <rFont val="ＭＳ 明朝"/>
        <family val="1"/>
        <charset val="128"/>
      </rPr>
      <t>の短縮形</t>
    </r>
    <rPh sb="7" eb="10">
      <t>タンシュクケイ</t>
    </rPh>
    <phoneticPr fontId="4"/>
  </si>
  <si>
    <t>I see.</t>
  </si>
  <si>
    <t>わかりました。</t>
  </si>
  <si>
    <t>us</t>
  </si>
  <si>
    <t>私たちを〔に〕</t>
  </si>
  <si>
    <t>them</t>
  </si>
  <si>
    <t>彼ら・彼女たち・それらを〔に〕</t>
  </si>
  <si>
    <t>だれの</t>
  </si>
  <si>
    <t>私のもの</t>
  </si>
  <si>
    <t>あなたのもの</t>
  </si>
  <si>
    <t>next</t>
  </si>
  <si>
    <t>次の</t>
  </si>
  <si>
    <t>his</t>
  </si>
  <si>
    <t>彼のもの</t>
  </si>
  <si>
    <t>hers</t>
  </si>
  <si>
    <t>彼女のもの</t>
  </si>
  <si>
    <t>ours</t>
  </si>
  <si>
    <t>私たちのもの</t>
  </si>
  <si>
    <t>Here you are.</t>
  </si>
  <si>
    <t>はい，どうぞ。</t>
  </si>
  <si>
    <t>ありがとう。</t>
  </si>
  <si>
    <t>(Paul)'s</t>
  </si>
  <si>
    <t>（ポール）の</t>
  </si>
  <si>
    <t>next to ～</t>
  </si>
  <si>
    <t>～のとなりに</t>
  </si>
  <si>
    <t>treasure</t>
  </si>
  <si>
    <t>宝物</t>
    <rPh sb="0" eb="2">
      <t>タカラモノ</t>
    </rPh>
    <phoneticPr fontId="4"/>
  </si>
  <si>
    <t>name</t>
  </si>
  <si>
    <t>名前</t>
    <rPh sb="0" eb="2">
      <t>ナマエ</t>
    </rPh>
    <phoneticPr fontId="4"/>
  </si>
  <si>
    <t>live</t>
  </si>
  <si>
    <t>住んでいる</t>
    <rPh sb="0" eb="1">
      <t>ス</t>
    </rPh>
    <phoneticPr fontId="4"/>
  </si>
  <si>
    <t>mountain</t>
  </si>
  <si>
    <t>山</t>
    <rPh sb="0" eb="1">
      <t>ヤマ</t>
    </rPh>
    <phoneticPr fontId="4"/>
  </si>
  <si>
    <t>town</t>
  </si>
  <si>
    <t>町</t>
    <rPh sb="0" eb="1">
      <t>マチ</t>
    </rPh>
    <phoneticPr fontId="4"/>
  </si>
  <si>
    <t>the UK</t>
  </si>
  <si>
    <t>英国</t>
  </si>
  <si>
    <t>England</t>
  </si>
  <si>
    <t>イングランド</t>
  </si>
  <si>
    <t>paint</t>
  </si>
  <si>
    <t>～を描く</t>
    <rPh sb="2" eb="3">
      <t>カ</t>
    </rPh>
    <phoneticPr fontId="4"/>
  </si>
  <si>
    <t>very</t>
  </si>
  <si>
    <t>とても</t>
  </si>
  <si>
    <t>teach</t>
  </si>
  <si>
    <t>～を教える</t>
  </si>
  <si>
    <t>very well</t>
  </si>
  <si>
    <t>とてもじょうずに</t>
  </si>
  <si>
    <t>Scotland</t>
  </si>
  <si>
    <t>スコットランド</t>
  </si>
  <si>
    <t>bagpipes</t>
  </si>
  <si>
    <t>バグパイプ</t>
  </si>
  <si>
    <t>get</t>
  </si>
  <si>
    <t>～になる</t>
  </si>
  <si>
    <t>eat</t>
  </si>
  <si>
    <t>～を食べる</t>
  </si>
  <si>
    <t>breakfast</t>
  </si>
  <si>
    <t>朝食</t>
  </si>
  <si>
    <t>leave</t>
  </si>
  <si>
    <t>～を去る</t>
  </si>
  <si>
    <t>bath</t>
  </si>
  <si>
    <t>ふろ</t>
  </si>
  <si>
    <t>watch</t>
  </si>
  <si>
    <t>～を見る</t>
  </si>
  <si>
    <t>TV</t>
  </si>
  <si>
    <t>テレビ</t>
  </si>
  <si>
    <t>go</t>
  </si>
  <si>
    <t>行く</t>
  </si>
  <si>
    <t>bed</t>
  </si>
  <si>
    <t xml:space="preserve"> ベッド</t>
  </si>
  <si>
    <t>at</t>
  </si>
  <si>
    <t>～に</t>
  </si>
  <si>
    <t>get up</t>
  </si>
  <si>
    <t>起きる</t>
  </si>
  <si>
    <t>go to bed</t>
  </si>
  <si>
    <t>寝る</t>
  </si>
  <si>
    <t>does</t>
  </si>
  <si>
    <r>
      <t>do</t>
    </r>
    <r>
      <rPr>
        <sz val="11"/>
        <rFont val="ＭＳ 明朝"/>
        <family val="1"/>
        <charset val="128"/>
      </rPr>
      <t>の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人称単数現在形</t>
    </r>
    <rPh sb="4" eb="6">
      <t>ニンショウ</t>
    </rPh>
    <rPh sb="6" eb="8">
      <t>タンスウ</t>
    </rPh>
    <rPh sb="8" eb="10">
      <t>ゲンザイ</t>
    </rPh>
    <rPh sb="10" eb="11">
      <t>ケイ</t>
    </rPh>
    <phoneticPr fontId="4"/>
  </si>
  <si>
    <t>～といっしょに</t>
  </si>
  <si>
    <t>parent</t>
  </si>
  <si>
    <t>親</t>
  </si>
  <si>
    <t>doesn't</t>
  </si>
  <si>
    <r>
      <t>does not</t>
    </r>
    <r>
      <rPr>
        <sz val="11"/>
        <rFont val="ＭＳ 明朝"/>
        <family val="1"/>
        <charset val="128"/>
      </rPr>
      <t>の短縮形</t>
    </r>
    <rPh sb="9" eb="12">
      <t>タンシュクケイ</t>
    </rPh>
    <phoneticPr fontId="4"/>
  </si>
  <si>
    <t>drum</t>
  </si>
  <si>
    <t>たいこ</t>
  </si>
  <si>
    <t>flute</t>
  </si>
  <si>
    <t>フルート</t>
  </si>
  <si>
    <t>guitar</t>
  </si>
  <si>
    <t>ギター</t>
  </si>
  <si>
    <t>piano</t>
  </si>
  <si>
    <t>ピアノ</t>
  </si>
  <si>
    <t>volleyball</t>
  </si>
  <si>
    <t>バレーボール</t>
  </si>
  <si>
    <t>basketball</t>
  </si>
  <si>
    <t>バスケットボール</t>
  </si>
  <si>
    <t>soccer</t>
  </si>
  <si>
    <t>サッカー</t>
  </si>
  <si>
    <t>has</t>
  </si>
  <si>
    <r>
      <t>have</t>
    </r>
    <r>
      <rPr>
        <sz val="11"/>
        <rFont val="ＭＳ 明朝"/>
        <family val="1"/>
        <charset val="128"/>
      </rPr>
      <t>の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人称単数現在形</t>
    </r>
    <rPh sb="12" eb="13">
      <t>ケイ</t>
    </rPh>
    <phoneticPr fontId="4"/>
  </si>
  <si>
    <t>job</t>
  </si>
  <si>
    <t>職業</t>
  </si>
  <si>
    <t>college</t>
  </si>
  <si>
    <t>大学</t>
  </si>
  <si>
    <t>festival</t>
  </si>
  <si>
    <t>祭り</t>
  </si>
  <si>
    <t>look</t>
  </si>
  <si>
    <t>fantastic</t>
  </si>
  <si>
    <t>とてもすばらしい</t>
  </si>
  <si>
    <t>London</t>
  </si>
  <si>
    <t>ロンドン</t>
  </si>
  <si>
    <t>schoolyard</t>
  </si>
  <si>
    <t>校庭</t>
  </si>
  <si>
    <t>gym</t>
  </si>
  <si>
    <t>体育館</t>
  </si>
  <si>
    <t>afternoon</t>
  </si>
  <si>
    <t>午後</t>
  </si>
  <si>
    <t>evening</t>
  </si>
  <si>
    <t>夕方</t>
  </si>
  <si>
    <t>night</t>
  </si>
  <si>
    <t>夜</t>
  </si>
  <si>
    <t>usually</t>
  </si>
  <si>
    <t>たいてい　</t>
  </si>
  <si>
    <t>早く</t>
  </si>
  <si>
    <t>before</t>
  </si>
  <si>
    <t>～の前に</t>
  </si>
  <si>
    <t>class</t>
  </si>
  <si>
    <t>授業</t>
  </si>
  <si>
    <t>wow</t>
  </si>
  <si>
    <t>わあ</t>
  </si>
  <si>
    <t>run</t>
  </si>
  <si>
    <t>走る</t>
  </si>
  <si>
    <t>rabbit</t>
  </si>
  <si>
    <t>ウサギ</t>
  </si>
  <si>
    <t>hold</t>
  </si>
  <si>
    <t>～をにぎる</t>
  </si>
  <si>
    <t>into</t>
  </si>
  <si>
    <t>～の中へ</t>
  </si>
  <si>
    <t>hole</t>
  </si>
  <si>
    <t>穴</t>
  </si>
  <si>
    <t>follow</t>
  </si>
  <si>
    <t>～についていく</t>
  </si>
  <si>
    <t>down</t>
  </si>
  <si>
    <t>下へ</t>
  </si>
  <si>
    <t>Wonderland</t>
  </si>
  <si>
    <t>不思議の国</t>
  </si>
  <si>
    <t>ask</t>
  </si>
  <si>
    <t>たずねる</t>
  </si>
  <si>
    <t>egg</t>
  </si>
  <si>
    <t>卵</t>
  </si>
  <si>
    <t>wall</t>
  </si>
  <si>
    <t>塀（へい）</t>
  </si>
  <si>
    <t>say</t>
  </si>
  <si>
    <t>言う</t>
  </si>
  <si>
    <t>belt</t>
  </si>
  <si>
    <t>ベルト</t>
  </si>
  <si>
    <t>strange</t>
  </si>
  <si>
    <t>変な</t>
  </si>
  <si>
    <t>dear</t>
  </si>
  <si>
    <t>girl</t>
  </si>
  <si>
    <t>女の子</t>
  </si>
  <si>
    <t>それでは</t>
  </si>
  <si>
    <t>tie</t>
  </si>
  <si>
    <t>ネクタイ</t>
  </si>
  <si>
    <t>around</t>
  </si>
  <si>
    <t>～のまわりに</t>
  </si>
  <si>
    <t>wheelchair</t>
  </si>
  <si>
    <t>車いす</t>
  </si>
  <si>
    <t>member</t>
  </si>
  <si>
    <t>メンバー</t>
  </si>
  <si>
    <t>of</t>
  </si>
  <si>
    <t>～の</t>
  </si>
  <si>
    <t>team</t>
  </si>
  <si>
    <t>チーム</t>
  </si>
  <si>
    <t>can</t>
  </si>
  <si>
    <t>～することができる</t>
  </si>
  <si>
    <t>strong</t>
  </si>
  <si>
    <t>強い</t>
  </si>
  <si>
    <t>very much</t>
  </si>
  <si>
    <t>violin</t>
  </si>
  <si>
    <t>バイオリン</t>
  </si>
  <si>
    <t>draw</t>
  </si>
  <si>
    <t>cook</t>
  </si>
  <si>
    <t>料理する</t>
  </si>
  <si>
    <t>curry</t>
  </si>
  <si>
    <t>カレー料理</t>
  </si>
  <si>
    <t>swim</t>
  </si>
  <si>
    <t>泳ぐ</t>
  </si>
  <si>
    <t>meter</t>
  </si>
  <si>
    <t>メートル</t>
  </si>
  <si>
    <t>special</t>
  </si>
  <si>
    <t>特別の</t>
  </si>
  <si>
    <t>wheel</t>
  </si>
  <si>
    <t>車輪</t>
  </si>
  <si>
    <t>move</t>
  </si>
  <si>
    <t>動く</t>
  </si>
  <si>
    <t>easily</t>
  </si>
  <si>
    <t>楽々と</t>
    <rPh sb="0" eb="2">
      <t>ラクラク</t>
    </rPh>
    <phoneticPr fontId="4"/>
  </si>
  <si>
    <t>難しい</t>
  </si>
  <si>
    <t>again</t>
  </si>
  <si>
    <t>もう一度</t>
  </si>
  <si>
    <t>join</t>
  </si>
  <si>
    <t>～に加わる</t>
    <rPh sb="2" eb="3">
      <t>クワ</t>
    </rPh>
    <phoneticPr fontId="4"/>
  </si>
  <si>
    <t>cannot</t>
  </si>
  <si>
    <t>canの否定形</t>
  </si>
  <si>
    <t>can't</t>
  </si>
  <si>
    <r>
      <t>cannot</t>
    </r>
    <r>
      <rPr>
        <sz val="11"/>
        <rFont val="ＭＳ 明朝"/>
        <family val="1"/>
        <charset val="128"/>
      </rPr>
      <t>の短縮形</t>
    </r>
    <rPh sb="7" eb="10">
      <t>タンシュクケイ</t>
    </rPh>
    <phoneticPr fontId="4"/>
  </si>
  <si>
    <t>fast</t>
  </si>
  <si>
    <t>速く</t>
  </si>
  <si>
    <t>sea</t>
  </si>
  <si>
    <t>海</t>
  </si>
  <si>
    <t>飛ぶ</t>
  </si>
  <si>
    <t>sky</t>
  </si>
  <si>
    <t>空</t>
  </si>
  <si>
    <t>climb</t>
  </si>
  <si>
    <t>～に登る</t>
  </si>
  <si>
    <t>tree</t>
  </si>
  <si>
    <t>木</t>
  </si>
  <si>
    <t>jump</t>
  </si>
  <si>
    <t>はねる</t>
  </si>
  <si>
    <t>catch</t>
  </si>
  <si>
    <t>～を捕（と）る</t>
    <rPh sb="2" eb="3">
      <t>ト</t>
    </rPh>
    <phoneticPr fontId="4"/>
  </si>
  <si>
    <t>ball</t>
  </si>
  <si>
    <t>ボール</t>
  </si>
  <si>
    <t>animal</t>
  </si>
  <si>
    <t>動物</t>
  </si>
  <si>
    <t>人々</t>
  </si>
  <si>
    <t>Japan</t>
  </si>
  <si>
    <t>日本</t>
  </si>
  <si>
    <t>shoot</t>
  </si>
  <si>
    <t>シュートする</t>
  </si>
  <si>
    <t>rule</t>
  </si>
  <si>
    <t>規則</t>
  </si>
  <si>
    <t>carry</t>
  </si>
  <si>
    <t>～を運ぶ</t>
    <rPh sb="2" eb="3">
      <t>ハコ</t>
    </rPh>
    <phoneticPr fontId="4"/>
  </si>
  <si>
    <t>their</t>
  </si>
  <si>
    <t>彼ら・彼女たち・それらの</t>
  </si>
  <si>
    <t>long</t>
  </si>
  <si>
    <t>長く</t>
  </si>
  <si>
    <t>push</t>
  </si>
  <si>
    <t>～を押す</t>
  </si>
  <si>
    <t>own</t>
  </si>
  <si>
    <t>自分自身の</t>
  </si>
  <si>
    <t>or</t>
  </si>
  <si>
    <t>または</t>
  </si>
  <si>
    <t>exciting</t>
  </si>
  <si>
    <t>わくわくする</t>
  </si>
  <si>
    <t>game</t>
  </si>
  <si>
    <t>試合</t>
  </si>
  <si>
    <t>lap</t>
  </si>
  <si>
    <t>ひざ（の上）</t>
  </si>
  <si>
    <t>speak</t>
  </si>
  <si>
    <t>話す</t>
  </si>
  <si>
    <t>help</t>
  </si>
  <si>
    <t>～を手伝う</t>
  </si>
  <si>
    <t>tomorrow</t>
  </si>
  <si>
    <t>あした</t>
  </si>
  <si>
    <t>homework</t>
  </si>
  <si>
    <t>宿題</t>
  </si>
  <si>
    <t>answer</t>
  </si>
  <si>
    <t>答え</t>
  </si>
  <si>
    <t>sure</t>
  </si>
  <si>
    <t>もちろん</t>
  </si>
  <si>
    <t>question</t>
  </si>
  <si>
    <t>問い</t>
  </si>
  <si>
    <t>speak to ～</t>
  </si>
  <si>
    <t>～に〔と〕話をする</t>
  </si>
  <si>
    <t>Speaking.</t>
  </si>
  <si>
    <t>私です。</t>
  </si>
  <si>
    <t>What's up?</t>
  </si>
  <si>
    <t>どうしたのですか。</t>
  </si>
  <si>
    <t xml:space="preserve">help ～ with ... </t>
  </si>
  <si>
    <t>～の…を手伝う</t>
  </si>
  <si>
    <t>life</t>
  </si>
  <si>
    <t>生活</t>
  </si>
  <si>
    <t>bus</t>
  </si>
  <si>
    <t>バス</t>
  </si>
  <si>
    <t>cafeteria</t>
  </si>
  <si>
    <t>カフェテリア</t>
  </si>
  <si>
    <t>student</t>
  </si>
  <si>
    <t>生徒</t>
  </si>
  <si>
    <t>choose</t>
  </si>
  <si>
    <t>～を選ぶ</t>
  </si>
  <si>
    <t>lunch</t>
  </si>
  <si>
    <t>昼食</t>
  </si>
  <si>
    <t>buy</t>
  </si>
  <si>
    <t>～を買う</t>
  </si>
  <si>
    <t>other</t>
  </si>
  <si>
    <t>他の</t>
  </si>
  <si>
    <t>bring</t>
  </si>
  <si>
    <t>～を持ってくる</t>
  </si>
  <si>
    <t xml:space="preserve">some ～ other ... </t>
  </si>
  <si>
    <t>～もいれば…もいる</t>
  </si>
  <si>
    <t>tray</t>
  </si>
  <si>
    <t>トレー</t>
  </si>
  <si>
    <t>talk</t>
  </si>
  <si>
    <t>listen</t>
  </si>
  <si>
    <t>聞く</t>
  </si>
  <si>
    <t>write</t>
  </si>
  <si>
    <t>～を書く</t>
  </si>
  <si>
    <t>read</t>
  </si>
  <si>
    <t>～を読む</t>
  </si>
  <si>
    <t>flower</t>
  </si>
  <si>
    <t>花</t>
  </si>
  <si>
    <t>drink</t>
  </si>
  <si>
    <t>～を飲む</t>
  </si>
  <si>
    <t>water</t>
  </si>
  <si>
    <t>水</t>
  </si>
  <si>
    <r>
      <t>where is</t>
    </r>
    <r>
      <rPr>
        <sz val="11"/>
        <rFont val="ＭＳ 明朝"/>
        <family val="1"/>
        <charset val="128"/>
      </rPr>
      <t>の短縮形</t>
    </r>
    <rPh sb="9" eb="12">
      <t>タンシュクケイ</t>
    </rPh>
    <phoneticPr fontId="4"/>
  </si>
  <si>
    <t>talk with ～</t>
  </si>
  <si>
    <t>～と話す</t>
  </si>
  <si>
    <t>listen to ～</t>
  </si>
  <si>
    <t>～を聞く</t>
  </si>
  <si>
    <t>look at ～</t>
  </si>
  <si>
    <t>sandwich</t>
  </si>
  <si>
    <t>サンドイッチ</t>
  </si>
  <si>
    <t>What is ... ～ing?</t>
  </si>
  <si>
    <t>何を～していますか。</t>
    <rPh sb="0" eb="1">
      <t>ナニ</t>
    </rPh>
    <phoneticPr fontId="4"/>
  </si>
  <si>
    <t>letter</t>
  </si>
  <si>
    <t>手紙</t>
  </si>
  <si>
    <t>noodle</t>
  </si>
  <si>
    <t>麺（めん）</t>
  </si>
  <si>
    <t>sing</t>
  </si>
  <si>
    <t>～を歌う</t>
    <rPh sb="2" eb="3">
      <t>ウタ</t>
    </rPh>
    <phoneticPr fontId="4"/>
  </si>
  <si>
    <t>song</t>
  </si>
  <si>
    <t>歌</t>
    <rPh sb="0" eb="1">
      <t>ウタ</t>
    </rPh>
    <phoneticPr fontId="4"/>
  </si>
  <si>
    <t>drive</t>
  </si>
  <si>
    <t>～を運転する</t>
  </si>
  <si>
    <t>car</t>
  </si>
  <si>
    <t>車</t>
    <rPh sb="0" eb="1">
      <t>クルマ</t>
    </rPh>
    <phoneticPr fontId="4"/>
  </si>
  <si>
    <t>put</t>
  </si>
  <si>
    <t>～を置く</t>
  </si>
  <si>
    <t>clothes</t>
  </si>
  <si>
    <t>服</t>
  </si>
  <si>
    <t>off</t>
  </si>
  <si>
    <t>離れて</t>
  </si>
  <si>
    <t>shoe</t>
  </si>
  <si>
    <t>くつ</t>
  </si>
  <si>
    <t>room</t>
  </si>
  <si>
    <t>部屋</t>
  </si>
  <si>
    <t>out</t>
  </si>
  <si>
    <t>外へ</t>
  </si>
  <si>
    <t>trash</t>
  </si>
  <si>
    <t>ごみ</t>
  </si>
  <si>
    <t>put on ～</t>
  </si>
  <si>
    <t>～を着る</t>
  </si>
  <si>
    <t>take off ～</t>
  </si>
  <si>
    <t>～を脱ぐ</t>
  </si>
  <si>
    <t>take out ～</t>
  </si>
  <si>
    <t>～を持ち出す</t>
    <rPh sb="2" eb="3">
      <t>モ</t>
    </rPh>
    <phoneticPr fontId="4"/>
  </si>
  <si>
    <t>photo</t>
  </si>
  <si>
    <t>写真</t>
  </si>
  <si>
    <t>show</t>
  </si>
  <si>
    <t>～を見せる</t>
  </si>
  <si>
    <t>sax</t>
  </si>
  <si>
    <t>サックス</t>
  </si>
  <si>
    <t>trumpet</t>
  </si>
  <si>
    <t>トランペット</t>
  </si>
  <si>
    <t>jazz</t>
  </si>
  <si>
    <t>ジャズ</t>
  </si>
  <si>
    <t>lot</t>
  </si>
  <si>
    <t>たくさん</t>
  </si>
  <si>
    <t>Here are [is]  ～.</t>
  </si>
  <si>
    <t>ここに～があります。</t>
  </si>
  <si>
    <t>a lot of ～</t>
  </si>
  <si>
    <t>たくさんの～</t>
  </si>
  <si>
    <t>language</t>
  </si>
  <si>
    <t>言語</t>
  </si>
  <si>
    <t>blackboard</t>
  </si>
  <si>
    <t>黒板</t>
  </si>
  <si>
    <t>Spanish</t>
  </si>
  <si>
    <t>スペイン語</t>
  </si>
  <si>
    <t>foreign</t>
  </si>
  <si>
    <t>外国の</t>
  </si>
  <si>
    <t>once</t>
  </si>
  <si>
    <t>1度，1回</t>
  </si>
  <si>
    <t>week</t>
  </si>
  <si>
    <t>週</t>
  </si>
  <si>
    <t>often</t>
  </si>
  <si>
    <t>しばしば，よく</t>
  </si>
  <si>
    <t>sometimes</t>
  </si>
  <si>
    <t>時々</t>
  </si>
  <si>
    <t>soon</t>
  </si>
  <si>
    <t>すぐに</t>
  </si>
  <si>
    <t>How often ～?</t>
  </si>
  <si>
    <t>どれほど頻繁（ひんぱん）にするのですか。</t>
  </si>
  <si>
    <t>write to ～</t>
  </si>
  <si>
    <t>～に手紙を書く</t>
  </si>
  <si>
    <t>adios</t>
  </si>
  <si>
    <t>さようなら（スペイン語）</t>
  </si>
  <si>
    <t>amigo</t>
  </si>
  <si>
    <t>友達（スペイン語）</t>
  </si>
  <si>
    <t>park</t>
  </si>
  <si>
    <t>公園</t>
  </si>
  <si>
    <t>～で，～によって</t>
  </si>
  <si>
    <t>bike</t>
  </si>
  <si>
    <t>自転車</t>
  </si>
  <si>
    <t>far</t>
  </si>
  <si>
    <t>遠くに</t>
  </si>
  <si>
    <t>only</t>
  </si>
  <si>
    <t>ほんの</t>
  </si>
  <si>
    <t>kilometer</t>
  </si>
  <si>
    <t>キロメートル</t>
  </si>
  <si>
    <t>today</t>
  </si>
  <si>
    <t>きょう</t>
  </si>
  <si>
    <t>How far ～?</t>
  </si>
  <si>
    <t>どのくらい遠いのですか。</t>
  </si>
  <si>
    <t>page</t>
  </si>
  <si>
    <t>ページ</t>
  </si>
  <si>
    <t>album</t>
  </si>
  <si>
    <t>アルバム</t>
  </si>
  <si>
    <t>この前の</t>
  </si>
  <si>
    <t>year</t>
  </si>
  <si>
    <t>年</t>
  </si>
  <si>
    <t>visit</t>
  </si>
  <si>
    <t>～を訪れる</t>
  </si>
  <si>
    <t>場所</t>
  </si>
  <si>
    <t>～を楽しむ</t>
  </si>
  <si>
    <t>event</t>
  </si>
  <si>
    <t>出来事，行事</t>
  </si>
  <si>
    <t>share</t>
  </si>
  <si>
    <t>～を共有する</t>
  </si>
  <si>
    <t>memory</t>
  </si>
  <si>
    <t>思い出</t>
  </si>
  <si>
    <t>last year</t>
  </si>
  <si>
    <t>昨年</t>
    <rPh sb="0" eb="2">
      <t>サクネン</t>
    </rPh>
    <phoneticPr fontId="4"/>
  </si>
  <si>
    <t>yesterday</t>
  </si>
  <si>
    <t>きのう</t>
  </si>
  <si>
    <t>ago</t>
  </si>
  <si>
    <t>～前に</t>
  </si>
  <si>
    <t>went</t>
  </si>
  <si>
    <t>goの過去形</t>
  </si>
  <si>
    <t>house</t>
  </si>
  <si>
    <t>家</t>
  </si>
  <si>
    <t>did</t>
  </si>
  <si>
    <r>
      <t>do</t>
    </r>
    <r>
      <rPr>
        <sz val="11"/>
        <rFont val="ＭＳ 明朝"/>
        <family val="1"/>
        <charset val="128"/>
      </rPr>
      <t>の過去形</t>
    </r>
    <rPh sb="3" eb="5">
      <t>カコ</t>
    </rPh>
    <rPh sb="5" eb="6">
      <t>ケイ</t>
    </rPh>
    <phoneticPr fontId="4"/>
  </si>
  <si>
    <t>bean</t>
  </si>
  <si>
    <t>豆</t>
  </si>
  <si>
    <t>ate</t>
  </si>
  <si>
    <r>
      <t>eat</t>
    </r>
    <r>
      <rPr>
        <sz val="11"/>
        <rFont val="ＭＳ 明朝"/>
        <family val="1"/>
        <charset val="128"/>
      </rPr>
      <t>の過去形</t>
    </r>
    <rPh sb="4" eb="6">
      <t>カコ</t>
    </rPh>
    <rPh sb="6" eb="7">
      <t>ケイ</t>
    </rPh>
    <phoneticPr fontId="4"/>
  </si>
  <si>
    <t>had</t>
  </si>
  <si>
    <r>
      <t>have</t>
    </r>
    <r>
      <rPr>
        <sz val="11"/>
        <rFont val="ＭＳ 明朝"/>
        <family val="1"/>
        <charset val="128"/>
      </rPr>
      <t>の過去形</t>
    </r>
    <rPh sb="5" eb="7">
      <t>カコ</t>
    </rPh>
    <rPh sb="7" eb="8">
      <t>ケイ</t>
    </rPh>
    <phoneticPr fontId="4"/>
  </si>
  <si>
    <t>didn't</t>
  </si>
  <si>
    <r>
      <t>did not</t>
    </r>
    <r>
      <rPr>
        <sz val="11"/>
        <rFont val="ＭＳ 明朝"/>
        <family val="1"/>
        <charset val="128"/>
      </rPr>
      <t>の短縮形</t>
    </r>
    <rPh sb="8" eb="11">
      <t>タンシュクケイ</t>
    </rPh>
    <phoneticPr fontId="4"/>
  </si>
  <si>
    <t>have fun</t>
  </si>
  <si>
    <t>楽しむ</t>
  </si>
  <si>
    <t>make</t>
  </si>
  <si>
    <t>～をつくる</t>
  </si>
  <si>
    <t>made</t>
  </si>
  <si>
    <t>makeの過去形</t>
  </si>
  <si>
    <t>cookie</t>
  </si>
  <si>
    <t>クッキー</t>
  </si>
  <si>
    <t>swam</t>
  </si>
  <si>
    <r>
      <t>swim</t>
    </r>
    <r>
      <rPr>
        <sz val="11"/>
        <rFont val="ＭＳ 明朝"/>
        <family val="1"/>
        <charset val="128"/>
      </rPr>
      <t>の過去形</t>
    </r>
    <rPh sb="5" eb="7">
      <t>カコ</t>
    </rPh>
    <rPh sb="7" eb="8">
      <t>ケイ</t>
    </rPh>
    <phoneticPr fontId="4"/>
  </si>
  <si>
    <t>pool</t>
  </si>
  <si>
    <t>プール</t>
  </si>
  <si>
    <t>bought</t>
  </si>
  <si>
    <r>
      <t>buy</t>
    </r>
    <r>
      <rPr>
        <sz val="11"/>
        <rFont val="ＭＳ 明朝"/>
        <family val="1"/>
        <charset val="128"/>
      </rPr>
      <t>の過去形</t>
    </r>
    <rPh sb="4" eb="6">
      <t>カコ</t>
    </rPh>
    <rPh sb="6" eb="7">
      <t>ケイ</t>
    </rPh>
    <phoneticPr fontId="4"/>
  </si>
  <si>
    <t>comic book</t>
  </si>
  <si>
    <t>マンガ本</t>
  </si>
  <si>
    <t>saw</t>
  </si>
  <si>
    <r>
      <t>see</t>
    </r>
    <r>
      <rPr>
        <sz val="11"/>
        <rFont val="ＭＳ 明朝"/>
        <family val="1"/>
        <charset val="128"/>
      </rPr>
      <t>の過去形</t>
    </r>
    <rPh sb="4" eb="6">
      <t>カコ</t>
    </rPh>
    <rPh sb="6" eb="7">
      <t>ケイ</t>
    </rPh>
    <phoneticPr fontId="4"/>
  </si>
  <si>
    <t>movie</t>
  </si>
  <si>
    <t>映画</t>
  </si>
  <si>
    <t>amusement park</t>
  </si>
  <si>
    <t>遊園地</t>
  </si>
  <si>
    <t>shop</t>
  </si>
  <si>
    <t>店</t>
  </si>
  <si>
    <t>eat out</t>
  </si>
  <si>
    <t>外食する</t>
  </si>
  <si>
    <t>have a good time</t>
  </si>
  <si>
    <t>楽しい時間を過ごす</t>
  </si>
  <si>
    <t>party</t>
  </si>
  <si>
    <t>パーティー</t>
  </si>
  <si>
    <t>cherry</t>
  </si>
  <si>
    <t>サクラ</t>
  </si>
  <si>
    <t>blossom</t>
  </si>
  <si>
    <t>fell</t>
  </si>
  <si>
    <r>
      <t>fall</t>
    </r>
    <r>
      <rPr>
        <sz val="11"/>
        <rFont val="ＭＳ 明朝"/>
        <family val="1"/>
        <charset val="128"/>
      </rPr>
      <t>の過去形</t>
    </r>
    <rPh sb="5" eb="7">
      <t>カコ</t>
    </rPh>
    <rPh sb="7" eb="8">
      <t>ケイ</t>
    </rPh>
    <phoneticPr fontId="4"/>
  </si>
  <si>
    <t>softly</t>
  </si>
  <si>
    <t>おだやかに</t>
  </si>
  <si>
    <t>stay</t>
  </si>
  <si>
    <t>滞在する</t>
  </si>
  <si>
    <t>grandparent</t>
  </si>
  <si>
    <t>祖父，祖母</t>
  </si>
  <si>
    <t>explain</t>
  </si>
  <si>
    <t>～を説明する</t>
  </si>
  <si>
    <t>spirit</t>
  </si>
  <si>
    <t>精神</t>
  </si>
  <si>
    <t>fire</t>
  </si>
  <si>
    <t>火</t>
  </si>
  <si>
    <t>guide</t>
  </si>
  <si>
    <t>～を案内する</t>
  </si>
  <si>
    <t>custom</t>
  </si>
  <si>
    <t>風習</t>
  </si>
  <si>
    <t>interesting</t>
  </si>
  <si>
    <t>おもしろい</t>
  </si>
  <si>
    <t>ancestor</t>
  </si>
  <si>
    <t>先祖</t>
  </si>
  <si>
    <t>came</t>
  </si>
  <si>
    <r>
      <t>come</t>
    </r>
    <r>
      <rPr>
        <sz val="11"/>
        <rFont val="ＭＳ 明朝"/>
        <family val="1"/>
        <charset val="128"/>
      </rPr>
      <t>の過去形</t>
    </r>
    <rPh sb="5" eb="7">
      <t>カコ</t>
    </rPh>
    <rPh sb="7" eb="8">
      <t>ケイ</t>
    </rPh>
    <phoneticPr fontId="4"/>
  </si>
  <si>
    <t>ran</t>
  </si>
  <si>
    <r>
      <t>run</t>
    </r>
    <r>
      <rPr>
        <sz val="11"/>
        <rFont val="ＭＳ 明朝"/>
        <family val="1"/>
        <charset val="128"/>
      </rPr>
      <t>の過去形</t>
    </r>
    <rPh sb="4" eb="6">
      <t>カコ</t>
    </rPh>
    <rPh sb="6" eb="7">
      <t>ケイ</t>
    </rPh>
    <phoneticPr fontId="4"/>
  </si>
  <si>
    <t>race</t>
  </si>
  <si>
    <t>競争</t>
  </si>
  <si>
    <t>win</t>
  </si>
  <si>
    <t>勝つ</t>
  </si>
  <si>
    <t>end</t>
  </si>
  <si>
    <t>終わり</t>
  </si>
  <si>
    <t>everyone</t>
  </si>
  <si>
    <t>みんな</t>
  </si>
  <si>
    <t>lose</t>
  </si>
  <si>
    <t>負ける</t>
  </si>
  <si>
    <t>relative</t>
  </si>
  <si>
    <t>親せき</t>
  </si>
  <si>
    <t>said</t>
  </si>
  <si>
    <r>
      <t>say</t>
    </r>
    <r>
      <rPr>
        <sz val="11"/>
        <rFont val="ＭＳ 明朝"/>
        <family val="1"/>
        <charset val="128"/>
      </rPr>
      <t>の過去形</t>
    </r>
    <rPh sb="4" eb="6">
      <t>カコ</t>
    </rPh>
    <rPh sb="6" eb="7">
      <t>ケイ</t>
    </rPh>
    <phoneticPr fontId="4"/>
  </si>
  <si>
    <t>learn</t>
  </si>
  <si>
    <t>～を学ぶ</t>
    <rPh sb="2" eb="3">
      <t>マナ</t>
    </rPh>
    <phoneticPr fontId="4"/>
  </si>
  <si>
    <t>win or lose</t>
  </si>
  <si>
    <t>勝っても負けても</t>
  </si>
  <si>
    <t>運動会</t>
  </si>
  <si>
    <t>tug-of-war</t>
  </si>
  <si>
    <t>綱引き</t>
  </si>
  <si>
    <t>clap</t>
  </si>
  <si>
    <t>（手を）たたく</t>
  </si>
  <si>
    <t>New Year</t>
  </si>
  <si>
    <t>新年</t>
  </si>
  <si>
    <t>which</t>
  </si>
  <si>
    <t>どちら</t>
  </si>
  <si>
    <t>want</t>
  </si>
  <si>
    <t>（～が）ほしい</t>
  </si>
  <si>
    <t>beef</t>
  </si>
  <si>
    <t>牛肉</t>
  </si>
  <si>
    <t>chicken</t>
  </si>
  <si>
    <t>とり肉</t>
  </si>
  <si>
    <t>remember</t>
  </si>
  <si>
    <t>（～を）覚えている</t>
  </si>
  <si>
    <t>Now I remember.</t>
  </si>
  <si>
    <t>そうだったね。</t>
  </si>
  <si>
    <t>実際の数</t>
    <rPh sb="0" eb="2">
      <t>ジッサイ</t>
    </rPh>
    <rPh sb="3" eb="4">
      <t>カズ</t>
    </rPh>
    <phoneticPr fontId="1"/>
  </si>
  <si>
    <t>I will write (                     ) words.</t>
  </si>
  <si>
    <t>言えた数</t>
    <rPh sb="0" eb="1">
      <t>イ</t>
    </rPh>
    <rPh sb="3" eb="4">
      <t>カズ</t>
    </rPh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</si>
  <si>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</si>
  <si>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</si>
  <si>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</si>
  <si>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4回目</t>
    <rPh sb="1" eb="3">
      <t>カイメ</t>
    </rPh>
    <phoneticPr fontId="1"/>
  </si>
  <si>
    <t>5回目</t>
    <rPh sb="1" eb="3">
      <t>カイメ</t>
    </rPh>
    <phoneticPr fontId="1"/>
  </si>
  <si>
    <t>6回目</t>
    <rPh sb="1" eb="3">
      <t>カイメ</t>
    </rPh>
    <phoneticPr fontId="1"/>
  </si>
  <si>
    <t>7回目</t>
    <rPh sb="1" eb="3">
      <t>カイメ</t>
    </rPh>
    <phoneticPr fontId="1"/>
  </si>
  <si>
    <t>8回目</t>
    <rPh sb="1" eb="3">
      <t>カイメ</t>
    </rPh>
    <phoneticPr fontId="1"/>
  </si>
  <si>
    <t>：</t>
    <phoneticPr fontId="1"/>
  </si>
  <si>
    <t>目標回数：言えた数</t>
    <rPh sb="0" eb="2">
      <t>モクヒョウ</t>
    </rPh>
    <rPh sb="2" eb="4">
      <t>カイスウ</t>
    </rPh>
    <rPh sb="5" eb="6">
      <t>イ</t>
    </rPh>
    <rPh sb="8" eb="9">
      <t>カズ</t>
    </rPh>
    <phoneticPr fontId="1"/>
  </si>
  <si>
    <t>目標数</t>
    <rPh sb="0" eb="2">
      <t>モクヒョウ</t>
    </rPh>
    <rPh sb="2" eb="3">
      <t>カズ</t>
    </rPh>
    <phoneticPr fontId="1"/>
  </si>
  <si>
    <t>60 seconds Quiz</t>
    <phoneticPr fontId="1"/>
  </si>
  <si>
    <t>9回目</t>
    <rPh sb="1" eb="3">
      <t>カイメ</t>
    </rPh>
    <phoneticPr fontId="1"/>
  </si>
  <si>
    <t>10回目</t>
    <rPh sb="2" eb="4">
      <t>カイメ</t>
    </rPh>
    <phoneticPr fontId="1"/>
  </si>
  <si>
    <t>目標数(80%)</t>
    <rPh sb="0" eb="2">
      <t>モクヒョウ</t>
    </rPh>
    <rPh sb="2" eb="3">
      <t>スウ</t>
    </rPh>
    <phoneticPr fontId="1"/>
  </si>
  <si>
    <t>3　Minutes  Practice</t>
    <phoneticPr fontId="1"/>
  </si>
  <si>
    <t>Words Test</t>
    <phoneticPr fontId="1"/>
  </si>
  <si>
    <t>Date</t>
    <phoneticPr fontId="1"/>
  </si>
  <si>
    <t>~day</t>
    <phoneticPr fontId="1"/>
  </si>
  <si>
    <t>英語を入力</t>
    <rPh sb="0" eb="2">
      <t>エイゴ</t>
    </rPh>
    <rPh sb="3" eb="5">
      <t>ニュウリョク</t>
    </rPh>
    <phoneticPr fontId="1"/>
  </si>
  <si>
    <t>日本語を入力</t>
    <rPh sb="0" eb="3">
      <t>ニホンゴ</t>
    </rPh>
    <rPh sb="4" eb="6">
      <t>ニュウリョク</t>
    </rPh>
    <phoneticPr fontId="1"/>
  </si>
  <si>
    <t>save</t>
  </si>
  <si>
    <t>～を救う</t>
  </si>
  <si>
    <t>lives</t>
  </si>
  <si>
    <t>start</t>
  </si>
  <si>
    <t>始まる</t>
  </si>
  <si>
    <t>quietly</t>
  </si>
  <si>
    <t>静かに</t>
  </si>
  <si>
    <t>earth</t>
  </si>
  <si>
    <t>地面</t>
  </si>
  <si>
    <t>big</t>
  </si>
  <si>
    <t>大きい</t>
  </si>
  <si>
    <t>earthquake</t>
  </si>
  <si>
    <t>地震</t>
  </si>
  <si>
    <t>deep</t>
  </si>
  <si>
    <t>深いところで</t>
  </si>
  <si>
    <t>ocean</t>
  </si>
  <si>
    <t>大洋</t>
  </si>
  <si>
    <t>across</t>
  </si>
  <si>
    <t>～を横切って</t>
  </si>
  <si>
    <t>kill</t>
  </si>
  <si>
    <t>～を殺す</t>
  </si>
  <si>
    <t>beach</t>
  </si>
  <si>
    <t>浜</t>
  </si>
  <si>
    <t>die</t>
  </si>
  <si>
    <t>死ぬ</t>
  </si>
  <si>
    <t>why</t>
  </si>
  <si>
    <t>なぜ</t>
  </si>
  <si>
    <t>occur</t>
  </si>
  <si>
    <t>起こる</t>
  </si>
  <si>
    <t>Indonesia</t>
  </si>
  <si>
    <t>インドネシア</t>
  </si>
  <si>
    <t>roll</t>
  </si>
  <si>
    <t>（波が）押し寄せる</t>
  </si>
  <si>
    <t>the Indian Ocean</t>
  </si>
  <si>
    <t>インド洋</t>
  </si>
  <si>
    <t>Thailand</t>
  </si>
  <si>
    <t>タイ</t>
  </si>
  <si>
    <t>primary school</t>
  </si>
  <si>
    <t>小学校</t>
    <rPh sb="0" eb="1">
      <t>ショウ</t>
    </rPh>
    <phoneticPr fontId="4"/>
  </si>
  <si>
    <t>later</t>
  </si>
  <si>
    <t>～後</t>
  </si>
  <si>
    <t>holiday</t>
  </si>
  <si>
    <t>休暇</t>
  </si>
  <si>
    <t>walk</t>
  </si>
  <si>
    <t>散歩する</t>
  </si>
  <si>
    <t>hotel</t>
  </si>
  <si>
    <t>ホテル</t>
  </si>
  <si>
    <t>there</t>
  </si>
  <si>
    <t>そこで</t>
  </si>
  <si>
    <t>on holiday</t>
  </si>
  <si>
    <t>休暇で</t>
  </si>
  <si>
    <t>suddenly</t>
  </si>
  <si>
    <t>突然</t>
  </si>
  <si>
    <t>way</t>
  </si>
  <si>
    <t>様子</t>
  </si>
  <si>
    <t>happen</t>
  </si>
  <si>
    <t>cry</t>
  </si>
  <si>
    <t>叫ぶ</t>
  </si>
  <si>
    <t>danger</t>
  </si>
  <si>
    <t>危険</t>
  </si>
  <si>
    <t>tell</t>
  </si>
  <si>
    <t>～に伝える</t>
  </si>
  <si>
    <t>told</t>
  </si>
  <si>
    <t>tellの過去形</t>
  </si>
  <si>
    <t>staff</t>
  </si>
  <si>
    <t>職員</t>
  </si>
  <si>
    <t>warn</t>
  </si>
  <si>
    <t>～に警告する</t>
  </si>
  <si>
    <t>hit</t>
  </si>
  <si>
    <t>hit（～を襲う）の過去形</t>
  </si>
  <si>
    <t>lesson</t>
  </si>
  <si>
    <t>in ～ ways</t>
  </si>
  <si>
    <t>～なふうに</t>
  </si>
  <si>
    <t>be in danger</t>
  </si>
  <si>
    <t>危険な状態にある</t>
  </si>
  <si>
    <t>all of ～</t>
  </si>
  <si>
    <t>～のすべて</t>
  </si>
  <si>
    <t>life「いのち・せいかつ」の複数形</t>
  </si>
  <si>
    <t>life「いのち・せいかつ」の複数形</t>
    <phoneticPr fontId="1"/>
  </si>
  <si>
    <t>3　Minutes  Practice</t>
    <phoneticPr fontId="1"/>
  </si>
  <si>
    <t>.</t>
    <phoneticPr fontId="1"/>
  </si>
  <si>
    <t>60 seconds Quiz</t>
    <phoneticPr fontId="1"/>
  </si>
  <si>
    <t>.</t>
    <phoneticPr fontId="1"/>
  </si>
  <si>
    <t>~day</t>
    <phoneticPr fontId="1"/>
  </si>
  <si>
    <t>：</t>
    <phoneticPr fontId="1"/>
  </si>
  <si>
    <t>How many words will you write?</t>
    <phoneticPr fontId="1"/>
  </si>
  <si>
    <t>Words Test</t>
    <phoneticPr fontId="1"/>
  </si>
  <si>
    <t>.</t>
    <phoneticPr fontId="1"/>
  </si>
  <si>
    <t>何とおっしゃいましたか。</t>
  </si>
  <si>
    <t>あなたにお会いできてうれしいです。</t>
  </si>
  <si>
    <t>中国</t>
    <rPh sb="0" eb="2">
      <t>チュウゴク</t>
    </rPh>
    <phoneticPr fontId="4"/>
  </si>
  <si>
    <t>（一部の国名などにつける）</t>
  </si>
  <si>
    <t>アメリカ合衆国</t>
    <rPh sb="4" eb="7">
      <t>ガッシュウコク</t>
    </rPh>
    <phoneticPr fontId="4"/>
  </si>
  <si>
    <r>
      <t>you are</t>
    </r>
    <r>
      <rPr>
        <sz val="11"/>
        <rFont val="ＭＳ 明朝"/>
        <family val="1"/>
        <charset val="128"/>
      </rPr>
      <t>の短縮形</t>
    </r>
    <rPh sb="8" eb="11">
      <t>タンシュクケイ</t>
    </rPh>
    <phoneticPr fontId="4"/>
  </si>
  <si>
    <r>
      <t>I am</t>
    </r>
    <r>
      <rPr>
        <sz val="11"/>
        <rFont val="ＭＳ 明朝"/>
        <family val="1"/>
        <charset val="128"/>
      </rPr>
      <t>の短縮形</t>
    </r>
    <rPh sb="5" eb="8">
      <t>タンシュクケイ</t>
    </rPh>
    <phoneticPr fontId="4"/>
  </si>
  <si>
    <t>～の出身である</t>
    <rPh sb="2" eb="4">
      <t>シュッシン</t>
    </rPh>
    <phoneticPr fontId="4"/>
  </si>
  <si>
    <t>熱い，暑い</t>
    <rPh sb="0" eb="1">
      <t>アツ</t>
    </rPh>
    <rPh sb="3" eb="4">
      <t>アツ</t>
    </rPh>
    <phoneticPr fontId="4"/>
  </si>
  <si>
    <t>疲れた</t>
    <rPh sb="0" eb="1">
      <t>ツカ</t>
    </rPh>
    <phoneticPr fontId="4"/>
  </si>
  <si>
    <t>空腹の</t>
    <rPh sb="0" eb="2">
      <t>クウフク</t>
    </rPh>
    <phoneticPr fontId="4"/>
  </si>
  <si>
    <t>～に感謝する</t>
    <rPh sb="2" eb="4">
      <t>カンシャ</t>
    </rPh>
    <phoneticPr fontId="4"/>
  </si>
  <si>
    <t>本当に</t>
    <rPh sb="0" eb="2">
      <t>ホントウ</t>
    </rPh>
    <phoneticPr fontId="4"/>
  </si>
  <si>
    <t>元気な</t>
    <rPh sb="0" eb="2">
      <t>ゲンキ</t>
    </rPh>
    <phoneticPr fontId="4"/>
  </si>
  <si>
    <t>one</t>
  </si>
  <si>
    <t>もっと多くの</t>
    <rPh sb="3" eb="4">
      <t>オオ</t>
    </rPh>
    <phoneticPr fontId="4"/>
  </si>
  <si>
    <t>～回</t>
    <rPh sb="1" eb="2">
      <t>カイ</t>
    </rPh>
    <phoneticPr fontId="4"/>
  </si>
  <si>
    <t>もう一度お願いします。</t>
    <rPh sb="2" eb="4">
      <t>イチド</t>
    </rPh>
    <rPh sb="5" eb="6">
      <t>ネガ</t>
    </rPh>
    <phoneticPr fontId="4"/>
  </si>
  <si>
    <t>あなたは、あなたに〔を〕</t>
    <phoneticPr fontId="1"/>
  </si>
  <si>
    <t>one</t>
    <phoneticPr fontId="1"/>
  </si>
</sst>
</file>

<file path=xl/styles.xml><?xml version="1.0" encoding="utf-8"?>
<styleSheet xmlns="http://schemas.openxmlformats.org/spreadsheetml/2006/main">
  <numFmts count="1">
    <numFmt numFmtId="176" formatCode="0_ 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HG教科書体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HG教科書体"/>
      <family val="1"/>
      <charset val="128"/>
    </font>
    <font>
      <sz val="9"/>
      <name val="HG教科書体"/>
      <family val="1"/>
      <charset val="128"/>
    </font>
    <font>
      <sz val="14"/>
      <name val="NCGothic"/>
      <family val="3"/>
    </font>
    <font>
      <sz val="11"/>
      <name val="NCGothic"/>
      <family val="3"/>
    </font>
    <font>
      <sz val="9"/>
      <name val="NCGothic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5" fillId="0" borderId="3" xfId="0" applyFont="1" applyBorder="1"/>
    <xf numFmtId="0" fontId="2" fillId="0" borderId="4" xfId="0" applyFont="1" applyBorder="1"/>
    <xf numFmtId="0" fontId="5" fillId="0" borderId="0" xfId="0" applyFont="1"/>
    <xf numFmtId="0" fontId="5" fillId="0" borderId="5" xfId="0" applyNumberFormat="1" applyFont="1" applyBorder="1"/>
    <xf numFmtId="0" fontId="2" fillId="0" borderId="4" xfId="0" applyNumberFormat="1" applyFont="1" applyBorder="1"/>
    <xf numFmtId="0" fontId="2" fillId="0" borderId="0" xfId="0" applyFont="1" applyBorder="1"/>
    <xf numFmtId="0" fontId="3" fillId="0" borderId="4" xfId="0" applyNumberFormat="1" applyFont="1" applyBorder="1" applyAlignment="1">
      <alignment vertical="center" shrinkToFit="1"/>
    </xf>
    <xf numFmtId="0" fontId="9" fillId="0" borderId="0" xfId="0" applyFont="1" applyBorder="1" applyAlignment="1">
      <alignment horizontal="left" shrinkToFit="1"/>
    </xf>
    <xf numFmtId="0" fontId="2" fillId="0" borderId="0" xfId="0" applyFont="1" applyBorder="1" applyAlignment="1">
      <alignment horizontal="left" shrinkToFit="1"/>
    </xf>
    <xf numFmtId="0" fontId="5" fillId="0" borderId="0" xfId="0" applyFont="1" applyBorder="1" applyAlignment="1">
      <alignment horizontal="left" shrinkToFit="1"/>
    </xf>
    <xf numFmtId="0" fontId="5" fillId="0" borderId="4" xfId="0" applyNumberFormat="1" applyFont="1" applyBorder="1"/>
    <xf numFmtId="0" fontId="5" fillId="0" borderId="2" xfId="0" applyFont="1" applyBorder="1"/>
    <xf numFmtId="0" fontId="3" fillId="0" borderId="1" xfId="0" applyFont="1" applyBorder="1" applyAlignment="1">
      <alignment shrinkToFit="1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shrinkToFit="1"/>
    </xf>
    <xf numFmtId="0" fontId="0" fillId="0" borderId="1" xfId="0" applyFont="1" applyBorder="1" applyAlignment="1">
      <alignment horizontal="center" shrinkToFit="1"/>
    </xf>
    <xf numFmtId="0" fontId="2" fillId="0" borderId="0" xfId="0" applyFont="1" applyAlignment="1">
      <alignment shrinkToFit="1"/>
    </xf>
    <xf numFmtId="0" fontId="5" fillId="0" borderId="4" xfId="0" applyFont="1" applyBorder="1"/>
    <xf numFmtId="0" fontId="0" fillId="0" borderId="0" xfId="0" applyFont="1" applyBorder="1" applyAlignment="1">
      <alignment horizontal="center" shrinkToFit="1"/>
    </xf>
    <xf numFmtId="0" fontId="0" fillId="0" borderId="0" xfId="0" applyFont="1" applyBorder="1" applyAlignment="1">
      <alignment horizontal="center"/>
    </xf>
    <xf numFmtId="0" fontId="2" fillId="0" borderId="0" xfId="0" applyFont="1" applyAlignment="1">
      <alignment vertical="top"/>
    </xf>
    <xf numFmtId="0" fontId="6" fillId="0" borderId="4" xfId="0" applyFont="1" applyBorder="1" applyAlignment="1">
      <alignment horizontal="left" vertical="top" shrinkToFit="1"/>
    </xf>
    <xf numFmtId="0" fontId="6" fillId="0" borderId="10" xfId="0" applyFont="1" applyBorder="1" applyAlignment="1">
      <alignment horizontal="left" vertical="top" shrinkToFit="1"/>
    </xf>
    <xf numFmtId="0" fontId="2" fillId="0" borderId="4" xfId="0" applyFont="1" applyBorder="1" applyAlignment="1">
      <alignment horizontal="left" vertical="top" shrinkToFit="1"/>
    </xf>
    <xf numFmtId="0" fontId="5" fillId="0" borderId="4" xfId="0" applyFont="1" applyBorder="1" applyAlignment="1">
      <alignment horizontal="left" vertical="top" shrinkToFit="1"/>
    </xf>
    <xf numFmtId="0" fontId="2" fillId="0" borderId="2" xfId="0" applyFont="1" applyBorder="1" applyAlignment="1">
      <alignment horizontal="left" vertical="top" shrinkToFit="1"/>
    </xf>
    <xf numFmtId="0" fontId="14" fillId="0" borderId="4" xfId="0" applyFont="1" applyBorder="1" applyAlignment="1">
      <alignment horizontal="left" vertical="center" wrapText="1" shrinkToFit="1"/>
    </xf>
    <xf numFmtId="0" fontId="14" fillId="0" borderId="11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11" xfId="0" applyFont="1" applyBorder="1" applyAlignment="1">
      <alignment horizontal="left" vertical="center" wrapText="1" shrinkToFit="1"/>
    </xf>
    <xf numFmtId="0" fontId="17" fillId="0" borderId="4" xfId="0" applyNumberFormat="1" applyFont="1" applyBorder="1" applyAlignment="1">
      <alignment vertical="center" shrinkToFit="1"/>
    </xf>
    <xf numFmtId="0" fontId="19" fillId="0" borderId="4" xfId="0" applyFont="1" applyBorder="1" applyAlignment="1">
      <alignment horizontal="left" vertical="center" wrapText="1" shrinkToFit="1"/>
    </xf>
    <xf numFmtId="0" fontId="19" fillId="0" borderId="11" xfId="0" applyFont="1" applyBorder="1" applyAlignment="1">
      <alignment horizontal="left" vertical="center" wrapText="1" shrinkToFit="1"/>
    </xf>
    <xf numFmtId="0" fontId="3" fillId="0" borderId="4" xfId="0" applyNumberFormat="1" applyFont="1" applyBorder="1" applyAlignment="1">
      <alignment horizontal="left" vertical="center" shrinkToFit="1"/>
    </xf>
    <xf numFmtId="0" fontId="11" fillId="0" borderId="0" xfId="0" applyFont="1" applyAlignment="1">
      <alignment horizontal="left" vertical="top" wrapText="1"/>
    </xf>
    <xf numFmtId="0" fontId="0" fillId="0" borderId="8" xfId="0" applyFont="1" applyBorder="1" applyAlignment="1">
      <alignment horizontal="center" shrinkToFit="1"/>
    </xf>
    <xf numFmtId="0" fontId="0" fillId="0" borderId="9" xfId="0" applyFont="1" applyBorder="1" applyAlignment="1">
      <alignment horizont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shrinkToFit="1"/>
    </xf>
    <xf numFmtId="0" fontId="3" fillId="0" borderId="7" xfId="0" applyFont="1" applyBorder="1" applyAlignment="1">
      <alignment horizontal="left" shrinkToFit="1"/>
    </xf>
    <xf numFmtId="0" fontId="3" fillId="0" borderId="5" xfId="0" applyFont="1" applyBorder="1" applyAlignment="1">
      <alignment horizontal="left" shrinkToFit="1"/>
    </xf>
    <xf numFmtId="0" fontId="0" fillId="0" borderId="4" xfId="0" applyBorder="1"/>
    <xf numFmtId="0" fontId="0" fillId="0" borderId="8" xfId="0" applyFont="1" applyBorder="1" applyAlignment="1">
      <alignment horizontal="left" vertical="center" shrinkToFit="1"/>
    </xf>
    <xf numFmtId="0" fontId="0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shrinkToFit="1"/>
    </xf>
    <xf numFmtId="0" fontId="3" fillId="0" borderId="6" xfId="0" applyFont="1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0" fontId="2" fillId="0" borderId="8" xfId="0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0" fontId="9" fillId="0" borderId="8" xfId="0" applyFont="1" applyBorder="1" applyAlignment="1">
      <alignment horizontal="center" shrinkToFit="1"/>
    </xf>
    <xf numFmtId="0" fontId="9" fillId="0" borderId="9" xfId="0" applyFont="1" applyBorder="1" applyAlignment="1">
      <alignment horizontal="center" shrinkToFit="1"/>
    </xf>
    <xf numFmtId="0" fontId="13" fillId="0" borderId="0" xfId="0" applyFont="1" applyAlignment="1">
      <alignment horizontal="center" vertical="top"/>
    </xf>
    <xf numFmtId="0" fontId="9" fillId="0" borderId="8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0" fillId="0" borderId="8" xfId="0" applyBorder="1" applyAlignment="1">
      <alignment horizontal="center" shrinkToFit="1"/>
    </xf>
    <xf numFmtId="176" fontId="2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shrinkToFit="1"/>
    </xf>
    <xf numFmtId="0" fontId="7" fillId="0" borderId="6" xfId="0" applyFont="1" applyBorder="1" applyAlignment="1">
      <alignment horizontal="left" shrinkToFit="1"/>
    </xf>
    <xf numFmtId="0" fontId="7" fillId="0" borderId="5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0" fontId="15" fillId="0" borderId="4" xfId="0" applyFont="1" applyBorder="1" applyAlignment="1">
      <alignment horizontal="left" shrinkToFit="1"/>
    </xf>
    <xf numFmtId="0" fontId="7" fillId="0" borderId="7" xfId="0" applyFont="1" applyBorder="1" applyAlignment="1">
      <alignment horizontal="left" shrinkToFit="1"/>
    </xf>
    <xf numFmtId="0" fontId="15" fillId="0" borderId="4" xfId="0" applyFont="1" applyBorder="1"/>
    <xf numFmtId="0" fontId="17" fillId="0" borderId="4" xfId="0" applyNumberFormat="1" applyFont="1" applyBorder="1" applyAlignment="1">
      <alignment horizontal="left" vertical="center" shrinkToFit="1"/>
    </xf>
    <xf numFmtId="0" fontId="17" fillId="0" borderId="2" xfId="0" applyFont="1" applyBorder="1" applyAlignment="1">
      <alignment horizontal="left" shrinkToFit="1"/>
    </xf>
    <xf numFmtId="0" fontId="17" fillId="0" borderId="6" xfId="0" applyFont="1" applyBorder="1" applyAlignment="1">
      <alignment horizontal="left" shrinkToFit="1"/>
    </xf>
    <xf numFmtId="0" fontId="17" fillId="0" borderId="5" xfId="0" applyFont="1" applyBorder="1" applyAlignment="1">
      <alignment horizontal="left" shrinkToFit="1"/>
    </xf>
    <xf numFmtId="0" fontId="17" fillId="0" borderId="4" xfId="0" applyFont="1" applyBorder="1" applyAlignment="1">
      <alignment horizontal="left" shrinkToFit="1"/>
    </xf>
    <xf numFmtId="0" fontId="17" fillId="0" borderId="7" xfId="0" applyFont="1" applyBorder="1" applyAlignment="1">
      <alignment horizontal="left" shrinkToFit="1"/>
    </xf>
    <xf numFmtId="0" fontId="17" fillId="0" borderId="4" xfId="0" applyFont="1" applyBorder="1"/>
    <xf numFmtId="0" fontId="18" fillId="0" borderId="4" xfId="0" applyFont="1" applyBorder="1" applyAlignment="1">
      <alignment horizontal="left" shrinkToFit="1"/>
    </xf>
    <xf numFmtId="0" fontId="18" fillId="0" borderId="4" xfId="0" applyFont="1" applyBorder="1"/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143000" y="1086612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143000" y="2097024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143000" y="1086612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143000" y="2097024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143000" y="1086612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143000" y="2097024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143000" y="1086612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143000" y="2097024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143000" y="1086612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143000" y="2097024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143000" y="1086612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143000" y="2097024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143000" y="1086612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143000" y="2097024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143000" y="1086612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143000" y="2097024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143000" y="1086612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143000" y="2097024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143000" y="1086612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143000" y="2097024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438275" y="11239500"/>
          <a:ext cx="32956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438275" y="22164675"/>
          <a:ext cx="32956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143000" y="1086612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143000" y="2097024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143000" y="1086612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143000" y="2097024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143000" y="1086612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143000" y="2097024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143000" y="1086612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143000" y="2097024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143000" y="1086612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143000" y="2097024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143000" y="1086612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143000" y="2097024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143000" y="1086612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143000" y="2097024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4"/>
  <sheetViews>
    <sheetView tabSelected="1" topLeftCell="A25" zoomScaleNormal="100" workbookViewId="0">
      <selection activeCell="F16" sqref="F16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5" ht="24.75" customHeight="1">
      <c r="A1" s="42" t="s">
        <v>1163</v>
      </c>
      <c r="B1" s="42"/>
      <c r="C1" s="42"/>
      <c r="D1" s="42"/>
      <c r="E1" s="42"/>
      <c r="F1" s="42"/>
      <c r="G1" s="42"/>
      <c r="H1" s="42"/>
      <c r="I1" s="42"/>
      <c r="J1" s="42"/>
      <c r="L1" s="24" t="s">
        <v>1167</v>
      </c>
      <c r="M1" s="24" t="s">
        <v>1168</v>
      </c>
    </row>
    <row r="2" spans="1:15" ht="4.5" customHeight="1"/>
    <row r="3" spans="1:15" ht="19.5" customHeight="1">
      <c r="A3" s="8">
        <v>1</v>
      </c>
      <c r="B3" s="1" t="s">
        <v>0</v>
      </c>
      <c r="C3" s="41" t="str">
        <f>IF(L3="","",L3)</f>
        <v>save</v>
      </c>
      <c r="D3" s="41"/>
      <c r="E3" s="12" t="str">
        <f>IF(M3="","",M3)</f>
        <v>～を救う</v>
      </c>
      <c r="F3" s="9"/>
      <c r="G3" s="16"/>
      <c r="H3" s="16"/>
      <c r="I3" s="16"/>
      <c r="J3" s="10"/>
      <c r="K3" s="1">
        <v>1</v>
      </c>
      <c r="L3" s="1" t="s">
        <v>1169</v>
      </c>
      <c r="M3" s="1" t="s">
        <v>1170</v>
      </c>
      <c r="N3" s="1" t="s">
        <v>1169</v>
      </c>
      <c r="O3" s="1" t="s">
        <v>1170</v>
      </c>
    </row>
    <row r="4" spans="1:15" ht="19.5" customHeight="1">
      <c r="A4" s="8">
        <v>2</v>
      </c>
      <c r="C4" s="41" t="str">
        <f t="shared" ref="C4:C42" si="0">IF(L4="","",L4)</f>
        <v>lives</v>
      </c>
      <c r="D4" s="41"/>
      <c r="E4" s="12" t="str">
        <f t="shared" ref="E4:E42" si="1">IF(M4="","",M4)</f>
        <v>life「いのち・せいかつ」の複数形</v>
      </c>
      <c r="F4" s="6"/>
      <c r="G4" s="17"/>
      <c r="H4" s="17"/>
      <c r="I4" s="25"/>
      <c r="J4" s="7"/>
      <c r="K4" s="1">
        <v>2</v>
      </c>
      <c r="L4" s="1" t="s">
        <v>1171</v>
      </c>
      <c r="M4" s="1" t="s">
        <v>1246</v>
      </c>
      <c r="N4" s="1" t="s">
        <v>1171</v>
      </c>
      <c r="O4" s="1" t="s">
        <v>1247</v>
      </c>
    </row>
    <row r="5" spans="1:15" ht="19.5" customHeight="1">
      <c r="A5" s="8">
        <v>3</v>
      </c>
      <c r="B5" s="1" t="s">
        <v>0</v>
      </c>
      <c r="C5" s="41" t="str">
        <f t="shared" si="0"/>
        <v>start</v>
      </c>
      <c r="D5" s="41"/>
      <c r="E5" s="12" t="str">
        <f t="shared" si="1"/>
        <v>始まる</v>
      </c>
      <c r="F5" s="6"/>
      <c r="G5" s="17"/>
      <c r="H5" s="17"/>
      <c r="I5" s="25"/>
      <c r="J5" s="7"/>
      <c r="K5" s="1">
        <v>3</v>
      </c>
      <c r="L5" s="1" t="s">
        <v>1172</v>
      </c>
      <c r="M5" s="1" t="s">
        <v>1173</v>
      </c>
      <c r="N5" s="1" t="s">
        <v>1172</v>
      </c>
      <c r="O5" s="1" t="s">
        <v>1173</v>
      </c>
    </row>
    <row r="6" spans="1:15" ht="19.5" customHeight="1">
      <c r="A6" s="8">
        <v>4</v>
      </c>
      <c r="B6" s="1" t="s">
        <v>0</v>
      </c>
      <c r="C6" s="41" t="str">
        <f t="shared" si="0"/>
        <v>quietly</v>
      </c>
      <c r="D6" s="41"/>
      <c r="E6" s="12" t="str">
        <f t="shared" si="1"/>
        <v>静かに</v>
      </c>
      <c r="F6" s="6"/>
      <c r="G6" s="17"/>
      <c r="H6" s="17"/>
      <c r="I6" s="25"/>
      <c r="J6" s="7"/>
      <c r="K6" s="1">
        <v>4</v>
      </c>
      <c r="L6" s="1" t="s">
        <v>1174</v>
      </c>
      <c r="M6" s="1" t="s">
        <v>1175</v>
      </c>
      <c r="N6" s="1" t="s">
        <v>1174</v>
      </c>
      <c r="O6" s="1" t="s">
        <v>1175</v>
      </c>
    </row>
    <row r="7" spans="1:15" ht="19.5" customHeight="1">
      <c r="A7" s="8">
        <v>5</v>
      </c>
      <c r="B7" s="1" t="s">
        <v>0</v>
      </c>
      <c r="C7" s="41" t="str">
        <f t="shared" si="0"/>
        <v>earth</v>
      </c>
      <c r="D7" s="41"/>
      <c r="E7" s="12" t="str">
        <f t="shared" si="1"/>
        <v>地面</v>
      </c>
      <c r="F7" s="6"/>
      <c r="G7" s="17"/>
      <c r="H7" s="17"/>
      <c r="I7" s="25"/>
      <c r="J7" s="7"/>
      <c r="K7" s="1">
        <v>5</v>
      </c>
      <c r="L7" s="1" t="s">
        <v>1176</v>
      </c>
      <c r="M7" s="1" t="s">
        <v>1177</v>
      </c>
      <c r="N7" s="1" t="s">
        <v>1176</v>
      </c>
      <c r="O7" s="1" t="s">
        <v>1177</v>
      </c>
    </row>
    <row r="8" spans="1:15" ht="19.5" customHeight="1">
      <c r="A8" s="8">
        <v>6</v>
      </c>
      <c r="B8" s="1" t="s">
        <v>0</v>
      </c>
      <c r="C8" s="41" t="str">
        <f t="shared" si="0"/>
        <v>big</v>
      </c>
      <c r="D8" s="41"/>
      <c r="E8" s="12" t="str">
        <f t="shared" si="1"/>
        <v>大きい</v>
      </c>
      <c r="F8" s="6"/>
      <c r="G8" s="17"/>
      <c r="H8" s="17"/>
      <c r="I8" s="25"/>
      <c r="J8" s="7"/>
      <c r="K8" s="1">
        <v>6</v>
      </c>
      <c r="L8" s="1" t="s">
        <v>1178</v>
      </c>
      <c r="M8" s="1" t="s">
        <v>1179</v>
      </c>
      <c r="N8" s="1" t="s">
        <v>1178</v>
      </c>
      <c r="O8" s="1" t="s">
        <v>1179</v>
      </c>
    </row>
    <row r="9" spans="1:15" ht="19.5" customHeight="1">
      <c r="A9" s="8">
        <v>7</v>
      </c>
      <c r="B9" s="1" t="s">
        <v>0</v>
      </c>
      <c r="C9" s="41" t="str">
        <f t="shared" si="0"/>
        <v>earthquake</v>
      </c>
      <c r="D9" s="41"/>
      <c r="E9" s="12" t="str">
        <f t="shared" si="1"/>
        <v>地震</v>
      </c>
      <c r="F9" s="6"/>
      <c r="G9" s="17"/>
      <c r="H9" s="17"/>
      <c r="I9" s="25"/>
      <c r="J9" s="7"/>
      <c r="K9" s="1">
        <v>7</v>
      </c>
      <c r="L9" s="1" t="s">
        <v>1180</v>
      </c>
      <c r="M9" s="1" t="s">
        <v>1181</v>
      </c>
      <c r="N9" s="1" t="s">
        <v>1180</v>
      </c>
      <c r="O9" s="1" t="s">
        <v>1181</v>
      </c>
    </row>
    <row r="10" spans="1:15" ht="19.5" customHeight="1">
      <c r="A10" s="8">
        <v>8</v>
      </c>
      <c r="B10" s="1" t="s">
        <v>0</v>
      </c>
      <c r="C10" s="41" t="str">
        <f t="shared" si="0"/>
        <v>deep</v>
      </c>
      <c r="D10" s="41"/>
      <c r="E10" s="12" t="str">
        <f t="shared" si="1"/>
        <v>深いところで</v>
      </c>
      <c r="F10" s="6"/>
      <c r="G10" s="17"/>
      <c r="H10" s="17"/>
      <c r="I10" s="25"/>
      <c r="J10" s="7"/>
      <c r="K10" s="1">
        <v>8</v>
      </c>
      <c r="L10" s="1" t="s">
        <v>1182</v>
      </c>
      <c r="M10" s="1" t="s">
        <v>1183</v>
      </c>
      <c r="N10" s="1" t="s">
        <v>1182</v>
      </c>
      <c r="O10" s="1" t="s">
        <v>1183</v>
      </c>
    </row>
    <row r="11" spans="1:15" ht="19.5" customHeight="1">
      <c r="A11" s="8">
        <v>9</v>
      </c>
      <c r="B11" s="1" t="s">
        <v>0</v>
      </c>
      <c r="C11" s="41" t="str">
        <f t="shared" si="0"/>
        <v>ocean</v>
      </c>
      <c r="D11" s="41"/>
      <c r="E11" s="12" t="str">
        <f t="shared" si="1"/>
        <v>大洋</v>
      </c>
      <c r="F11" s="6"/>
      <c r="G11" s="17"/>
      <c r="H11" s="17"/>
      <c r="I11" s="25"/>
      <c r="J11" s="7"/>
      <c r="K11" s="1">
        <v>9</v>
      </c>
      <c r="L11" s="1" t="s">
        <v>1184</v>
      </c>
      <c r="M11" s="1" t="s">
        <v>1185</v>
      </c>
      <c r="N11" s="1" t="s">
        <v>1184</v>
      </c>
      <c r="O11" s="1" t="s">
        <v>1185</v>
      </c>
    </row>
    <row r="12" spans="1:15" ht="19.5" customHeight="1">
      <c r="A12" s="8">
        <v>10</v>
      </c>
      <c r="B12" s="1" t="s">
        <v>0</v>
      </c>
      <c r="C12" s="41" t="str">
        <f t="shared" si="0"/>
        <v>across</v>
      </c>
      <c r="D12" s="41"/>
      <c r="E12" s="12" t="str">
        <f t="shared" si="1"/>
        <v>～を横切って</v>
      </c>
      <c r="F12" s="6"/>
      <c r="G12" s="17"/>
      <c r="H12" s="17"/>
      <c r="I12" s="25"/>
      <c r="J12" s="7"/>
      <c r="K12" s="1">
        <v>10</v>
      </c>
      <c r="L12" s="1" t="s">
        <v>1186</v>
      </c>
      <c r="M12" s="1" t="s">
        <v>1187</v>
      </c>
      <c r="N12" s="1" t="s">
        <v>1186</v>
      </c>
      <c r="O12" s="1" t="s">
        <v>1187</v>
      </c>
    </row>
    <row r="13" spans="1:15" ht="19.5" customHeight="1">
      <c r="A13" s="8">
        <v>11</v>
      </c>
      <c r="B13" s="1" t="s">
        <v>0</v>
      </c>
      <c r="C13" s="41" t="str">
        <f t="shared" si="0"/>
        <v>kill</v>
      </c>
      <c r="D13" s="41"/>
      <c r="E13" s="12" t="str">
        <f t="shared" si="1"/>
        <v>～を殺す</v>
      </c>
      <c r="F13" s="6"/>
      <c r="G13" s="17"/>
      <c r="H13" s="17"/>
      <c r="I13" s="25"/>
      <c r="J13" s="7"/>
      <c r="K13" s="1">
        <v>11</v>
      </c>
      <c r="L13" s="1" t="s">
        <v>1188</v>
      </c>
      <c r="M13" s="1" t="s">
        <v>1189</v>
      </c>
      <c r="N13" s="1" t="s">
        <v>1188</v>
      </c>
      <c r="O13" s="1" t="s">
        <v>1189</v>
      </c>
    </row>
    <row r="14" spans="1:15" ht="19.5" customHeight="1">
      <c r="A14" s="8">
        <v>12</v>
      </c>
      <c r="B14" s="1" t="s">
        <v>0</v>
      </c>
      <c r="C14" s="41" t="str">
        <f t="shared" si="0"/>
        <v>beach</v>
      </c>
      <c r="D14" s="41"/>
      <c r="E14" s="12" t="str">
        <f t="shared" si="1"/>
        <v>浜</v>
      </c>
      <c r="F14" s="6"/>
      <c r="G14" s="17"/>
      <c r="H14" s="17"/>
      <c r="I14" s="25"/>
      <c r="J14" s="7"/>
      <c r="K14" s="1">
        <v>12</v>
      </c>
      <c r="L14" s="1" t="s">
        <v>1190</v>
      </c>
      <c r="M14" s="1" t="s">
        <v>1191</v>
      </c>
      <c r="N14" s="1" t="s">
        <v>1190</v>
      </c>
      <c r="O14" s="1" t="s">
        <v>1191</v>
      </c>
    </row>
    <row r="15" spans="1:15" ht="19.5" customHeight="1">
      <c r="A15" s="8">
        <v>13</v>
      </c>
      <c r="B15" s="1" t="s">
        <v>0</v>
      </c>
      <c r="C15" s="41" t="str">
        <f t="shared" si="0"/>
        <v>die</v>
      </c>
      <c r="D15" s="41"/>
      <c r="E15" s="12" t="str">
        <f t="shared" si="1"/>
        <v>死ぬ</v>
      </c>
      <c r="F15" s="6"/>
      <c r="G15" s="17"/>
      <c r="H15" s="17"/>
      <c r="I15" s="25"/>
      <c r="J15" s="7"/>
      <c r="K15" s="1">
        <v>13</v>
      </c>
      <c r="L15" s="1" t="s">
        <v>1192</v>
      </c>
      <c r="M15" s="1" t="s">
        <v>1193</v>
      </c>
      <c r="N15" s="1" t="s">
        <v>1192</v>
      </c>
      <c r="O15" s="1" t="s">
        <v>1193</v>
      </c>
    </row>
    <row r="16" spans="1:15" ht="19.5" customHeight="1">
      <c r="A16" s="8">
        <v>14</v>
      </c>
      <c r="B16" s="1" t="s">
        <v>0</v>
      </c>
      <c r="C16" s="41" t="str">
        <f t="shared" si="0"/>
        <v>why</v>
      </c>
      <c r="D16" s="41"/>
      <c r="E16" s="12" t="str">
        <f t="shared" si="1"/>
        <v>なぜ</v>
      </c>
      <c r="F16" s="6"/>
      <c r="G16" s="17"/>
      <c r="H16" s="17"/>
      <c r="I16" s="25"/>
      <c r="J16" s="7"/>
      <c r="K16" s="1">
        <v>14</v>
      </c>
      <c r="L16" s="1" t="s">
        <v>1194</v>
      </c>
      <c r="M16" s="1" t="s">
        <v>1195</v>
      </c>
      <c r="N16" s="1" t="s">
        <v>1194</v>
      </c>
      <c r="O16" s="1" t="s">
        <v>1195</v>
      </c>
    </row>
    <row r="17" spans="1:15" ht="19.5" customHeight="1">
      <c r="A17" s="8">
        <v>15</v>
      </c>
      <c r="B17" s="1" t="s">
        <v>0</v>
      </c>
      <c r="C17" s="41" t="str">
        <f t="shared" si="0"/>
        <v>occur</v>
      </c>
      <c r="D17" s="41"/>
      <c r="E17" s="12" t="str">
        <f t="shared" si="1"/>
        <v>起こる</v>
      </c>
      <c r="F17" s="6"/>
      <c r="G17" s="17"/>
      <c r="H17" s="17"/>
      <c r="I17" s="25"/>
      <c r="J17" s="7"/>
      <c r="K17" s="1">
        <v>15</v>
      </c>
      <c r="L17" s="1" t="s">
        <v>1196</v>
      </c>
      <c r="M17" s="1" t="s">
        <v>1197</v>
      </c>
      <c r="N17" s="1" t="s">
        <v>1196</v>
      </c>
      <c r="O17" s="1" t="s">
        <v>1197</v>
      </c>
    </row>
    <row r="18" spans="1:15" ht="19.5" customHeight="1">
      <c r="A18" s="8">
        <v>16</v>
      </c>
      <c r="B18" s="1" t="s">
        <v>0</v>
      </c>
      <c r="C18" s="41" t="str">
        <f t="shared" si="0"/>
        <v>Indonesia</v>
      </c>
      <c r="D18" s="41"/>
      <c r="E18" s="12" t="str">
        <f t="shared" si="1"/>
        <v>インドネシア</v>
      </c>
      <c r="F18" s="6"/>
      <c r="G18" s="17"/>
      <c r="H18" s="17"/>
      <c r="I18" s="25"/>
      <c r="J18" s="7"/>
      <c r="K18" s="1">
        <v>16</v>
      </c>
      <c r="L18" s="1" t="s">
        <v>1198</v>
      </c>
      <c r="M18" s="1" t="s">
        <v>1199</v>
      </c>
      <c r="N18" s="1" t="s">
        <v>1198</v>
      </c>
      <c r="O18" s="1" t="s">
        <v>1199</v>
      </c>
    </row>
    <row r="19" spans="1:15" ht="19.5" customHeight="1">
      <c r="A19" s="8">
        <v>17</v>
      </c>
      <c r="B19" s="1" t="s">
        <v>0</v>
      </c>
      <c r="C19" s="41" t="str">
        <f t="shared" si="0"/>
        <v>roll</v>
      </c>
      <c r="D19" s="41"/>
      <c r="E19" s="12" t="str">
        <f t="shared" si="1"/>
        <v>（波が）押し寄せる</v>
      </c>
      <c r="F19" s="6"/>
      <c r="G19" s="17"/>
      <c r="H19" s="17"/>
      <c r="I19" s="25"/>
      <c r="J19" s="7"/>
      <c r="K19" s="1">
        <v>17</v>
      </c>
      <c r="L19" s="1" t="s">
        <v>1200</v>
      </c>
      <c r="M19" s="1" t="s">
        <v>1201</v>
      </c>
      <c r="N19" s="1" t="s">
        <v>1200</v>
      </c>
      <c r="O19" s="1" t="s">
        <v>1201</v>
      </c>
    </row>
    <row r="20" spans="1:15" ht="19.5" customHeight="1">
      <c r="A20" s="8">
        <v>18</v>
      </c>
      <c r="B20" s="1" t="s">
        <v>0</v>
      </c>
      <c r="C20" s="41" t="str">
        <f t="shared" si="0"/>
        <v>the Indian Ocean</v>
      </c>
      <c r="D20" s="41"/>
      <c r="E20" s="12" t="str">
        <f t="shared" si="1"/>
        <v>インド洋</v>
      </c>
      <c r="F20" s="6"/>
      <c r="G20" s="17"/>
      <c r="H20" s="17"/>
      <c r="I20" s="25"/>
      <c r="J20" s="7"/>
      <c r="K20" s="1">
        <v>18</v>
      </c>
      <c r="L20" s="1" t="s">
        <v>1202</v>
      </c>
      <c r="M20" s="1" t="s">
        <v>1203</v>
      </c>
      <c r="N20" s="1" t="s">
        <v>1202</v>
      </c>
      <c r="O20" s="1" t="s">
        <v>1203</v>
      </c>
    </row>
    <row r="21" spans="1:15" ht="19.5" customHeight="1">
      <c r="A21" s="8">
        <v>19</v>
      </c>
      <c r="B21" s="1" t="s">
        <v>0</v>
      </c>
      <c r="C21" s="41" t="str">
        <f t="shared" si="0"/>
        <v>Thailand</v>
      </c>
      <c r="D21" s="41"/>
      <c r="E21" s="12" t="str">
        <f t="shared" si="1"/>
        <v>タイ</v>
      </c>
      <c r="F21" s="6"/>
      <c r="G21" s="17"/>
      <c r="H21" s="17"/>
      <c r="I21" s="25"/>
      <c r="J21" s="7"/>
      <c r="K21" s="1">
        <v>19</v>
      </c>
      <c r="L21" s="1" t="s">
        <v>1204</v>
      </c>
      <c r="M21" s="1" t="s">
        <v>1205</v>
      </c>
      <c r="N21" s="1" t="s">
        <v>1204</v>
      </c>
      <c r="O21" s="1" t="s">
        <v>1205</v>
      </c>
    </row>
    <row r="22" spans="1:15" ht="19.5" customHeight="1">
      <c r="A22" s="8">
        <v>20</v>
      </c>
      <c r="B22" s="1" t="s">
        <v>0</v>
      </c>
      <c r="C22" s="41" t="str">
        <f t="shared" si="0"/>
        <v>primary school</v>
      </c>
      <c r="D22" s="41"/>
      <c r="E22" s="12" t="str">
        <f t="shared" si="1"/>
        <v>小学校</v>
      </c>
      <c r="F22" s="6"/>
      <c r="G22" s="17"/>
      <c r="H22" s="17"/>
      <c r="I22" s="25"/>
      <c r="J22" s="7"/>
      <c r="K22" s="1">
        <v>20</v>
      </c>
      <c r="L22" s="1" t="s">
        <v>1206</v>
      </c>
      <c r="M22" s="1" t="s">
        <v>1207</v>
      </c>
      <c r="N22" s="1" t="s">
        <v>1206</v>
      </c>
      <c r="O22" s="1" t="s">
        <v>1207</v>
      </c>
    </row>
    <row r="23" spans="1:15" ht="19.5" customHeight="1">
      <c r="A23" s="8">
        <v>21</v>
      </c>
      <c r="B23" s="1" t="s">
        <v>0</v>
      </c>
      <c r="C23" s="41" t="str">
        <f t="shared" si="0"/>
        <v>later</v>
      </c>
      <c r="D23" s="41"/>
      <c r="E23" s="12" t="str">
        <f t="shared" si="1"/>
        <v>～後</v>
      </c>
      <c r="F23" s="6"/>
      <c r="G23" s="17"/>
      <c r="H23" s="17"/>
      <c r="I23" s="25"/>
      <c r="J23" s="7"/>
      <c r="K23" s="1">
        <v>21</v>
      </c>
      <c r="L23" s="1" t="s">
        <v>1208</v>
      </c>
      <c r="M23" s="1" t="s">
        <v>1209</v>
      </c>
      <c r="N23" s="1" t="s">
        <v>1208</v>
      </c>
      <c r="O23" s="1" t="s">
        <v>1209</v>
      </c>
    </row>
    <row r="24" spans="1:15" ht="19.5" customHeight="1">
      <c r="A24" s="8">
        <v>22</v>
      </c>
      <c r="B24" s="1" t="s">
        <v>0</v>
      </c>
      <c r="C24" s="41" t="str">
        <f t="shared" si="0"/>
        <v>holiday</v>
      </c>
      <c r="D24" s="41"/>
      <c r="E24" s="12" t="str">
        <f t="shared" si="1"/>
        <v>休暇</v>
      </c>
      <c r="F24" s="6"/>
      <c r="G24" s="17"/>
      <c r="H24" s="17"/>
      <c r="I24" s="25"/>
      <c r="J24" s="7"/>
      <c r="K24" s="1">
        <v>22</v>
      </c>
      <c r="L24" s="1" t="s">
        <v>1210</v>
      </c>
      <c r="M24" s="1" t="s">
        <v>1211</v>
      </c>
      <c r="N24" s="1" t="s">
        <v>1210</v>
      </c>
      <c r="O24" s="1" t="s">
        <v>1211</v>
      </c>
    </row>
    <row r="25" spans="1:15" ht="19.5" customHeight="1">
      <c r="A25" s="8">
        <v>23</v>
      </c>
      <c r="B25" s="1" t="s">
        <v>0</v>
      </c>
      <c r="C25" s="41" t="str">
        <f t="shared" si="0"/>
        <v>walk</v>
      </c>
      <c r="D25" s="41"/>
      <c r="E25" s="12" t="str">
        <f t="shared" si="1"/>
        <v>散歩する</v>
      </c>
      <c r="F25" s="6"/>
      <c r="G25" s="17"/>
      <c r="H25" s="17"/>
      <c r="I25" s="25"/>
      <c r="J25" s="7"/>
      <c r="K25" s="1">
        <v>23</v>
      </c>
      <c r="L25" s="1" t="s">
        <v>1212</v>
      </c>
      <c r="M25" s="1" t="s">
        <v>1213</v>
      </c>
      <c r="N25" s="1" t="s">
        <v>1212</v>
      </c>
      <c r="O25" s="1" t="s">
        <v>1213</v>
      </c>
    </row>
    <row r="26" spans="1:15" ht="19.5" customHeight="1">
      <c r="A26" s="8">
        <v>24</v>
      </c>
      <c r="B26" s="1" t="s">
        <v>0</v>
      </c>
      <c r="C26" s="41" t="str">
        <f t="shared" si="0"/>
        <v>hotel</v>
      </c>
      <c r="D26" s="41"/>
      <c r="E26" s="12" t="str">
        <f t="shared" si="1"/>
        <v>ホテル</v>
      </c>
      <c r="F26" s="6"/>
      <c r="G26" s="17"/>
      <c r="H26" s="17"/>
      <c r="I26" s="25"/>
      <c r="J26" s="7"/>
      <c r="K26" s="1">
        <v>24</v>
      </c>
      <c r="L26" s="1" t="s">
        <v>1214</v>
      </c>
      <c r="M26" s="1" t="s">
        <v>1215</v>
      </c>
      <c r="N26" s="1" t="s">
        <v>1214</v>
      </c>
      <c r="O26" s="1" t="s">
        <v>1215</v>
      </c>
    </row>
    <row r="27" spans="1:15" ht="19.5" customHeight="1">
      <c r="A27" s="8">
        <v>25</v>
      </c>
      <c r="B27" s="1" t="s">
        <v>0</v>
      </c>
      <c r="C27" s="41" t="str">
        <f t="shared" si="0"/>
        <v>there</v>
      </c>
      <c r="D27" s="41"/>
      <c r="E27" s="12" t="str">
        <f t="shared" si="1"/>
        <v>そこで</v>
      </c>
      <c r="F27" s="6"/>
      <c r="G27" s="17"/>
      <c r="H27" s="17"/>
      <c r="I27" s="25"/>
      <c r="J27" s="7"/>
      <c r="K27" s="1">
        <v>25</v>
      </c>
      <c r="L27" s="1" t="s">
        <v>1216</v>
      </c>
      <c r="M27" s="1" t="s">
        <v>1217</v>
      </c>
      <c r="N27" s="1" t="s">
        <v>1216</v>
      </c>
      <c r="O27" s="1" t="s">
        <v>1217</v>
      </c>
    </row>
    <row r="28" spans="1:15" ht="19.5" customHeight="1">
      <c r="A28" s="8">
        <v>26</v>
      </c>
      <c r="B28" s="1" t="s">
        <v>0</v>
      </c>
      <c r="C28" s="41" t="str">
        <f t="shared" si="0"/>
        <v>on holiday</v>
      </c>
      <c r="D28" s="41"/>
      <c r="E28" s="12" t="str">
        <f t="shared" si="1"/>
        <v>休暇で</v>
      </c>
      <c r="F28" s="6"/>
      <c r="G28" s="17"/>
      <c r="H28" s="17"/>
      <c r="I28" s="25"/>
      <c r="J28" s="7"/>
      <c r="K28" s="1">
        <v>26</v>
      </c>
      <c r="L28" s="1" t="s">
        <v>1218</v>
      </c>
      <c r="M28" s="1" t="s">
        <v>1219</v>
      </c>
      <c r="N28" s="1" t="s">
        <v>1218</v>
      </c>
      <c r="O28" s="1" t="s">
        <v>1219</v>
      </c>
    </row>
    <row r="29" spans="1:15" ht="19.5" customHeight="1">
      <c r="A29" s="8">
        <v>27</v>
      </c>
      <c r="B29" s="1" t="s">
        <v>0</v>
      </c>
      <c r="C29" s="41" t="str">
        <f t="shared" si="0"/>
        <v>suddenly</v>
      </c>
      <c r="D29" s="41"/>
      <c r="E29" s="12" t="str">
        <f t="shared" si="1"/>
        <v>突然</v>
      </c>
      <c r="F29" s="6"/>
      <c r="G29" s="17"/>
      <c r="H29" s="17"/>
      <c r="I29" s="25"/>
      <c r="J29" s="7"/>
      <c r="K29" s="1">
        <v>27</v>
      </c>
      <c r="L29" s="1" t="s">
        <v>1220</v>
      </c>
      <c r="M29" s="1" t="s">
        <v>1221</v>
      </c>
      <c r="N29" s="1" t="s">
        <v>1220</v>
      </c>
      <c r="O29" s="1" t="s">
        <v>1221</v>
      </c>
    </row>
    <row r="30" spans="1:15" ht="19.5" customHeight="1">
      <c r="A30" s="8">
        <v>28</v>
      </c>
      <c r="B30" s="1" t="s">
        <v>0</v>
      </c>
      <c r="C30" s="41" t="str">
        <f t="shared" si="0"/>
        <v>way</v>
      </c>
      <c r="D30" s="41"/>
      <c r="E30" s="12" t="str">
        <f t="shared" si="1"/>
        <v>様子</v>
      </c>
      <c r="F30" s="6"/>
      <c r="G30" s="17"/>
      <c r="H30" s="17"/>
      <c r="I30" s="25"/>
      <c r="J30" s="7"/>
      <c r="K30" s="1">
        <v>28</v>
      </c>
      <c r="L30" s="1" t="s">
        <v>1222</v>
      </c>
      <c r="M30" s="1" t="s">
        <v>1223</v>
      </c>
      <c r="N30" s="1" t="s">
        <v>1222</v>
      </c>
      <c r="O30" s="1" t="s">
        <v>1223</v>
      </c>
    </row>
    <row r="31" spans="1:15" ht="19.5" customHeight="1">
      <c r="A31" s="8">
        <v>29</v>
      </c>
      <c r="B31" s="1" t="s">
        <v>0</v>
      </c>
      <c r="C31" s="41" t="str">
        <f t="shared" si="0"/>
        <v>happen</v>
      </c>
      <c r="D31" s="41"/>
      <c r="E31" s="12" t="str">
        <f t="shared" si="1"/>
        <v>起こる</v>
      </c>
      <c r="F31" s="6"/>
      <c r="G31" s="17"/>
      <c r="H31" s="17"/>
      <c r="I31" s="25"/>
      <c r="J31" s="7"/>
      <c r="K31" s="1">
        <v>29</v>
      </c>
      <c r="L31" s="1" t="s">
        <v>1224</v>
      </c>
      <c r="M31" s="1" t="s">
        <v>1197</v>
      </c>
      <c r="N31" s="1" t="s">
        <v>1224</v>
      </c>
      <c r="O31" s="1" t="s">
        <v>1197</v>
      </c>
    </row>
    <row r="32" spans="1:15" ht="19.5" customHeight="1">
      <c r="A32" s="8">
        <v>30</v>
      </c>
      <c r="B32" s="1" t="s">
        <v>0</v>
      </c>
      <c r="C32" s="41" t="str">
        <f t="shared" si="0"/>
        <v>cry</v>
      </c>
      <c r="D32" s="41"/>
      <c r="E32" s="12" t="str">
        <f t="shared" si="1"/>
        <v>叫ぶ</v>
      </c>
      <c r="F32" s="6"/>
      <c r="G32" s="17"/>
      <c r="H32" s="17"/>
      <c r="I32" s="25"/>
      <c r="J32" s="7"/>
      <c r="K32" s="1">
        <v>30</v>
      </c>
      <c r="L32" s="1" t="s">
        <v>1225</v>
      </c>
      <c r="M32" s="1" t="s">
        <v>1226</v>
      </c>
      <c r="N32" s="1" t="s">
        <v>1225</v>
      </c>
      <c r="O32" s="1" t="s">
        <v>1226</v>
      </c>
    </row>
    <row r="33" spans="1:15" ht="19.5" customHeight="1">
      <c r="A33" s="8">
        <v>31</v>
      </c>
      <c r="C33" s="41" t="str">
        <f t="shared" si="0"/>
        <v>danger</v>
      </c>
      <c r="D33" s="41"/>
      <c r="E33" s="12" t="str">
        <f t="shared" si="1"/>
        <v>危険</v>
      </c>
      <c r="F33" s="6"/>
      <c r="G33" s="17"/>
      <c r="H33" s="17"/>
      <c r="I33" s="25"/>
      <c r="J33" s="7"/>
      <c r="K33" s="1">
        <v>31</v>
      </c>
      <c r="L33" s="1" t="s">
        <v>1227</v>
      </c>
      <c r="M33" s="1" t="s">
        <v>1228</v>
      </c>
      <c r="N33" s="1" t="s">
        <v>1227</v>
      </c>
      <c r="O33" s="1" t="s">
        <v>1228</v>
      </c>
    </row>
    <row r="34" spans="1:15" ht="19.5" customHeight="1">
      <c r="A34" s="8">
        <v>32</v>
      </c>
      <c r="C34" s="41" t="str">
        <f t="shared" si="0"/>
        <v>tell</v>
      </c>
      <c r="D34" s="41"/>
      <c r="E34" s="12" t="str">
        <f t="shared" si="1"/>
        <v>～に伝える</v>
      </c>
      <c r="F34" s="6"/>
      <c r="G34" s="17"/>
      <c r="H34" s="17"/>
      <c r="I34" s="25"/>
      <c r="J34" s="7"/>
      <c r="K34" s="1">
        <v>32</v>
      </c>
      <c r="L34" s="1" t="s">
        <v>1229</v>
      </c>
      <c r="M34" s="1" t="s">
        <v>1230</v>
      </c>
      <c r="N34" s="1" t="s">
        <v>1229</v>
      </c>
      <c r="O34" s="1" t="s">
        <v>1230</v>
      </c>
    </row>
    <row r="35" spans="1:15" ht="19.5" customHeight="1">
      <c r="A35" s="8">
        <v>33</v>
      </c>
      <c r="C35" s="41" t="str">
        <f t="shared" si="0"/>
        <v>told</v>
      </c>
      <c r="D35" s="41"/>
      <c r="E35" s="12" t="str">
        <f t="shared" si="1"/>
        <v>tellの過去形</v>
      </c>
      <c r="F35" s="6"/>
      <c r="G35" s="17"/>
      <c r="H35" s="17"/>
      <c r="I35" s="25"/>
      <c r="J35" s="7"/>
      <c r="K35" s="1">
        <v>33</v>
      </c>
      <c r="L35" s="1" t="s">
        <v>1231</v>
      </c>
      <c r="M35" s="1" t="s">
        <v>1232</v>
      </c>
      <c r="N35" s="1" t="s">
        <v>1231</v>
      </c>
      <c r="O35" s="1" t="s">
        <v>1232</v>
      </c>
    </row>
    <row r="36" spans="1:15" ht="19.5" customHeight="1">
      <c r="A36" s="8">
        <v>34</v>
      </c>
      <c r="C36" s="41" t="str">
        <f t="shared" si="0"/>
        <v>staff</v>
      </c>
      <c r="D36" s="41"/>
      <c r="E36" s="12" t="str">
        <f t="shared" si="1"/>
        <v>職員</v>
      </c>
      <c r="F36" s="6"/>
      <c r="G36" s="17"/>
      <c r="H36" s="17"/>
      <c r="I36" s="25"/>
      <c r="J36" s="7"/>
      <c r="K36" s="1">
        <v>34</v>
      </c>
      <c r="L36" s="1" t="s">
        <v>1233</v>
      </c>
      <c r="M36" s="1" t="s">
        <v>1234</v>
      </c>
      <c r="N36" s="1" t="s">
        <v>1233</v>
      </c>
      <c r="O36" s="1" t="s">
        <v>1234</v>
      </c>
    </row>
    <row r="37" spans="1:15" ht="19.5" customHeight="1">
      <c r="A37" s="8">
        <v>35</v>
      </c>
      <c r="C37" s="41" t="str">
        <f t="shared" si="0"/>
        <v>warn</v>
      </c>
      <c r="D37" s="41"/>
      <c r="E37" s="12" t="str">
        <f t="shared" si="1"/>
        <v>～に警告する</v>
      </c>
      <c r="F37" s="6"/>
      <c r="G37" s="17"/>
      <c r="H37" s="17"/>
      <c r="I37" s="25"/>
      <c r="J37" s="7"/>
      <c r="K37" s="1">
        <v>35</v>
      </c>
      <c r="L37" s="1" t="s">
        <v>1235</v>
      </c>
      <c r="M37" s="1" t="s">
        <v>1236</v>
      </c>
      <c r="N37" s="1" t="s">
        <v>1235</v>
      </c>
      <c r="O37" s="1" t="s">
        <v>1236</v>
      </c>
    </row>
    <row r="38" spans="1:15" ht="19.5" customHeight="1">
      <c r="A38" s="8">
        <v>36</v>
      </c>
      <c r="C38" s="41" t="str">
        <f t="shared" si="0"/>
        <v>hit</v>
      </c>
      <c r="D38" s="41"/>
      <c r="E38" s="12" t="str">
        <f t="shared" si="1"/>
        <v>hit（～を襲う）の過去形</v>
      </c>
      <c r="F38" s="6"/>
      <c r="G38" s="17"/>
      <c r="H38" s="17"/>
      <c r="I38" s="25"/>
      <c r="J38" s="7"/>
      <c r="K38" s="1">
        <v>36</v>
      </c>
      <c r="L38" s="1" t="s">
        <v>1237</v>
      </c>
      <c r="M38" s="1" t="s">
        <v>1238</v>
      </c>
      <c r="N38" s="1" t="s">
        <v>1237</v>
      </c>
      <c r="O38" s="1" t="s">
        <v>1238</v>
      </c>
    </row>
    <row r="39" spans="1:15" ht="19.5" customHeight="1">
      <c r="A39" s="8">
        <v>37</v>
      </c>
      <c r="B39" s="1" t="s">
        <v>0</v>
      </c>
      <c r="C39" s="41" t="str">
        <f t="shared" si="0"/>
        <v>lesson</v>
      </c>
      <c r="D39" s="41"/>
      <c r="E39" s="12" t="str">
        <f t="shared" si="1"/>
        <v>授業</v>
      </c>
      <c r="F39" s="6"/>
      <c r="G39" s="17"/>
      <c r="H39" s="17"/>
      <c r="I39" s="25"/>
      <c r="J39" s="7"/>
      <c r="K39" s="1">
        <v>37</v>
      </c>
      <c r="L39" s="1" t="s">
        <v>1239</v>
      </c>
      <c r="M39" s="1" t="s">
        <v>732</v>
      </c>
      <c r="N39" s="1" t="s">
        <v>1239</v>
      </c>
      <c r="O39" s="1" t="s">
        <v>732</v>
      </c>
    </row>
    <row r="40" spans="1:15" ht="19.5" customHeight="1">
      <c r="A40" s="8">
        <v>38</v>
      </c>
      <c r="B40" s="1" t="s">
        <v>0</v>
      </c>
      <c r="C40" s="41" t="str">
        <f t="shared" si="0"/>
        <v>in ～ ways</v>
      </c>
      <c r="D40" s="41"/>
      <c r="E40" s="12" t="str">
        <f t="shared" si="1"/>
        <v>～なふうに</v>
      </c>
      <c r="F40" s="6"/>
      <c r="G40" s="17"/>
      <c r="H40" s="17"/>
      <c r="I40" s="25"/>
      <c r="J40" s="7"/>
      <c r="K40" s="1">
        <v>38</v>
      </c>
      <c r="L40" s="1" t="s">
        <v>1240</v>
      </c>
      <c r="M40" s="1" t="s">
        <v>1241</v>
      </c>
      <c r="N40" s="1" t="s">
        <v>1240</v>
      </c>
      <c r="O40" s="1" t="s">
        <v>1241</v>
      </c>
    </row>
    <row r="41" spans="1:15" ht="19.5" customHeight="1">
      <c r="A41" s="8">
        <v>39</v>
      </c>
      <c r="B41" s="1" t="s">
        <v>0</v>
      </c>
      <c r="C41" s="41" t="str">
        <f t="shared" si="0"/>
        <v>be in danger</v>
      </c>
      <c r="D41" s="41"/>
      <c r="E41" s="12" t="str">
        <f t="shared" si="1"/>
        <v>危険な状態にある</v>
      </c>
      <c r="F41" s="6"/>
      <c r="G41" s="17"/>
      <c r="H41" s="17"/>
      <c r="I41" s="25"/>
      <c r="J41" s="7"/>
      <c r="K41" s="1">
        <v>39</v>
      </c>
      <c r="L41" s="1" t="s">
        <v>1242</v>
      </c>
      <c r="M41" s="1" t="s">
        <v>1243</v>
      </c>
      <c r="N41" s="1" t="s">
        <v>1242</v>
      </c>
      <c r="O41" s="1" t="s">
        <v>1243</v>
      </c>
    </row>
    <row r="42" spans="1:15" ht="19.5" customHeight="1">
      <c r="A42" s="8">
        <v>40</v>
      </c>
      <c r="B42" s="1" t="s">
        <v>0</v>
      </c>
      <c r="C42" s="41" t="str">
        <f t="shared" si="0"/>
        <v>all of ～</v>
      </c>
      <c r="D42" s="41"/>
      <c r="E42" s="12" t="str">
        <f t="shared" si="1"/>
        <v>～のすべて</v>
      </c>
      <c r="F42" s="6"/>
      <c r="G42" s="17"/>
      <c r="H42" s="17"/>
      <c r="I42" s="25"/>
      <c r="J42" s="7"/>
      <c r="K42" s="1">
        <v>40</v>
      </c>
      <c r="L42" s="1" t="s">
        <v>1244</v>
      </c>
      <c r="M42" s="1" t="s">
        <v>1245</v>
      </c>
      <c r="N42" s="1" t="s">
        <v>1244</v>
      </c>
      <c r="O42" s="1" t="s">
        <v>1245</v>
      </c>
    </row>
    <row r="43" spans="1:15" ht="6.75" customHeight="1"/>
    <row r="44" spans="1:15" ht="11.25" customHeight="1">
      <c r="C44" s="54" t="s">
        <v>13</v>
      </c>
      <c r="D44" s="55"/>
      <c r="E44" s="22" t="s">
        <v>14</v>
      </c>
      <c r="F44" s="43" t="s">
        <v>1158</v>
      </c>
      <c r="G44" s="44"/>
      <c r="H44" s="23" t="s">
        <v>1145</v>
      </c>
      <c r="I44" s="26"/>
    </row>
    <row r="45" spans="1:15" ht="18" customHeight="1">
      <c r="C45" s="45"/>
      <c r="D45" s="46"/>
      <c r="E45" s="2"/>
      <c r="F45" s="47">
        <v>45</v>
      </c>
      <c r="G45" s="48"/>
      <c r="H45" s="2"/>
      <c r="I45" s="11"/>
    </row>
    <row r="46" spans="1:15" ht="23.4">
      <c r="A46" s="49" t="s">
        <v>1159</v>
      </c>
      <c r="B46" s="49"/>
      <c r="C46" s="49"/>
      <c r="D46" s="49"/>
      <c r="E46" s="49"/>
      <c r="F46" s="49"/>
      <c r="G46" s="49"/>
      <c r="H46" s="49"/>
      <c r="I46" s="49"/>
      <c r="J46" s="49"/>
    </row>
    <row r="47" spans="1:15" ht="8.25" customHeight="1"/>
    <row r="48" spans="1:15" ht="16.5" customHeight="1">
      <c r="A48" s="3">
        <v>1</v>
      </c>
      <c r="B48" s="3" t="s">
        <v>0</v>
      </c>
      <c r="C48" s="50" t="str">
        <f t="shared" ref="C48:C87" si="2">IF(C3="","",C3)</f>
        <v>save</v>
      </c>
      <c r="D48" s="50"/>
      <c r="E48" s="51"/>
      <c r="F48" s="52" t="str">
        <f t="shared" ref="F48:F87" si="3">IF(E3="","",E3)</f>
        <v>～を救う</v>
      </c>
      <c r="G48" s="53"/>
      <c r="H48" s="53"/>
      <c r="I48" s="53"/>
      <c r="J48" s="53"/>
    </row>
    <row r="49" spans="1:10" ht="16.5" customHeight="1">
      <c r="A49" s="3">
        <v>2</v>
      </c>
      <c r="B49" s="3" t="s">
        <v>0</v>
      </c>
      <c r="C49" s="56" t="str">
        <f t="shared" si="2"/>
        <v>lives</v>
      </c>
      <c r="D49" s="56"/>
      <c r="E49" s="57"/>
      <c r="F49" s="52" t="str">
        <f t="shared" si="3"/>
        <v>life「いのち・せいかつ」の複数形</v>
      </c>
      <c r="G49" s="50"/>
      <c r="H49" s="58"/>
      <c r="I49" s="58"/>
      <c r="J49" s="58"/>
    </row>
    <row r="50" spans="1:10" ht="16.5" customHeight="1">
      <c r="A50" s="3">
        <v>3</v>
      </c>
      <c r="B50" s="3" t="s">
        <v>0</v>
      </c>
      <c r="C50" s="56" t="str">
        <f t="shared" si="2"/>
        <v>start</v>
      </c>
      <c r="D50" s="56"/>
      <c r="E50" s="57"/>
      <c r="F50" s="52" t="str">
        <f t="shared" si="3"/>
        <v>始まる</v>
      </c>
      <c r="G50" s="50"/>
      <c r="H50" s="58"/>
      <c r="I50" s="58"/>
      <c r="J50" s="58"/>
    </row>
    <row r="51" spans="1:10" ht="16.5" customHeight="1">
      <c r="A51" s="3">
        <v>4</v>
      </c>
      <c r="B51" s="3" t="s">
        <v>0</v>
      </c>
      <c r="C51" s="56" t="str">
        <f t="shared" si="2"/>
        <v>quietly</v>
      </c>
      <c r="D51" s="56"/>
      <c r="E51" s="57"/>
      <c r="F51" s="52" t="str">
        <f t="shared" si="3"/>
        <v>静かに</v>
      </c>
      <c r="G51" s="50"/>
      <c r="H51" s="58"/>
      <c r="I51" s="58"/>
      <c r="J51" s="58"/>
    </row>
    <row r="52" spans="1:10" ht="16.5" customHeight="1">
      <c r="A52" s="3">
        <v>5</v>
      </c>
      <c r="B52" s="3" t="s">
        <v>0</v>
      </c>
      <c r="C52" s="56" t="str">
        <f t="shared" si="2"/>
        <v>earth</v>
      </c>
      <c r="D52" s="56"/>
      <c r="E52" s="57"/>
      <c r="F52" s="52" t="str">
        <f t="shared" si="3"/>
        <v>地面</v>
      </c>
      <c r="G52" s="50"/>
      <c r="H52" s="58"/>
      <c r="I52" s="58"/>
      <c r="J52" s="58"/>
    </row>
    <row r="53" spans="1:10" ht="16.5" customHeight="1">
      <c r="A53" s="3">
        <v>6</v>
      </c>
      <c r="B53" s="3" t="s">
        <v>0</v>
      </c>
      <c r="C53" s="56" t="str">
        <f t="shared" si="2"/>
        <v>big</v>
      </c>
      <c r="D53" s="56"/>
      <c r="E53" s="57"/>
      <c r="F53" s="52" t="str">
        <f t="shared" si="3"/>
        <v>大きい</v>
      </c>
      <c r="G53" s="50"/>
      <c r="H53" s="58"/>
      <c r="I53" s="58"/>
      <c r="J53" s="58"/>
    </row>
    <row r="54" spans="1:10" ht="16.5" customHeight="1">
      <c r="A54" s="3">
        <v>7</v>
      </c>
      <c r="B54" s="3" t="s">
        <v>0</v>
      </c>
      <c r="C54" s="56" t="str">
        <f t="shared" si="2"/>
        <v>earthquake</v>
      </c>
      <c r="D54" s="56"/>
      <c r="E54" s="57"/>
      <c r="F54" s="52" t="str">
        <f t="shared" si="3"/>
        <v>地震</v>
      </c>
      <c r="G54" s="50"/>
      <c r="H54" s="58"/>
      <c r="I54" s="58"/>
      <c r="J54" s="58"/>
    </row>
    <row r="55" spans="1:10" ht="16.5" customHeight="1">
      <c r="A55" s="3">
        <v>8</v>
      </c>
      <c r="B55" s="3" t="s">
        <v>0</v>
      </c>
      <c r="C55" s="56" t="str">
        <f t="shared" si="2"/>
        <v>deep</v>
      </c>
      <c r="D55" s="56"/>
      <c r="E55" s="57"/>
      <c r="F55" s="52" t="str">
        <f t="shared" si="3"/>
        <v>深いところで</v>
      </c>
      <c r="G55" s="50"/>
      <c r="H55" s="58"/>
      <c r="I55" s="58"/>
      <c r="J55" s="58"/>
    </row>
    <row r="56" spans="1:10" ht="16.5" customHeight="1">
      <c r="A56" s="3">
        <v>9</v>
      </c>
      <c r="B56" s="3" t="s">
        <v>0</v>
      </c>
      <c r="C56" s="56" t="str">
        <f t="shared" si="2"/>
        <v>ocean</v>
      </c>
      <c r="D56" s="56"/>
      <c r="E56" s="57"/>
      <c r="F56" s="52" t="str">
        <f t="shared" si="3"/>
        <v>大洋</v>
      </c>
      <c r="G56" s="50"/>
      <c r="H56" s="58"/>
      <c r="I56" s="58"/>
      <c r="J56" s="58"/>
    </row>
    <row r="57" spans="1:10" ht="16.5" customHeight="1">
      <c r="A57" s="3">
        <v>10</v>
      </c>
      <c r="B57" s="3" t="s">
        <v>0</v>
      </c>
      <c r="C57" s="56" t="str">
        <f t="shared" si="2"/>
        <v>across</v>
      </c>
      <c r="D57" s="56"/>
      <c r="E57" s="57"/>
      <c r="F57" s="52" t="str">
        <f t="shared" si="3"/>
        <v>～を横切って</v>
      </c>
      <c r="G57" s="50"/>
      <c r="H57" s="58"/>
      <c r="I57" s="58"/>
      <c r="J57" s="58"/>
    </row>
    <row r="58" spans="1:10" ht="16.5" customHeight="1">
      <c r="A58" s="3">
        <v>11</v>
      </c>
      <c r="B58" s="3" t="s">
        <v>0</v>
      </c>
      <c r="C58" s="56" t="str">
        <f t="shared" si="2"/>
        <v>kill</v>
      </c>
      <c r="D58" s="56"/>
      <c r="E58" s="57"/>
      <c r="F58" s="52" t="str">
        <f t="shared" si="3"/>
        <v>～を殺す</v>
      </c>
      <c r="G58" s="50"/>
      <c r="H58" s="58"/>
      <c r="I58" s="58"/>
      <c r="J58" s="58"/>
    </row>
    <row r="59" spans="1:10" ht="16.5" customHeight="1">
      <c r="A59" s="3">
        <v>12</v>
      </c>
      <c r="B59" s="3" t="s">
        <v>0</v>
      </c>
      <c r="C59" s="56" t="str">
        <f t="shared" si="2"/>
        <v>beach</v>
      </c>
      <c r="D59" s="56"/>
      <c r="E59" s="57"/>
      <c r="F59" s="52" t="str">
        <f t="shared" si="3"/>
        <v>浜</v>
      </c>
      <c r="G59" s="50"/>
      <c r="H59" s="58"/>
      <c r="I59" s="58"/>
      <c r="J59" s="58"/>
    </row>
    <row r="60" spans="1:10" ht="16.5" customHeight="1">
      <c r="A60" s="3">
        <v>13</v>
      </c>
      <c r="B60" s="3" t="s">
        <v>0</v>
      </c>
      <c r="C60" s="56" t="str">
        <f t="shared" si="2"/>
        <v>die</v>
      </c>
      <c r="D60" s="56"/>
      <c r="E60" s="57"/>
      <c r="F60" s="52" t="str">
        <f t="shared" si="3"/>
        <v>死ぬ</v>
      </c>
      <c r="G60" s="50"/>
      <c r="H60" s="58"/>
      <c r="I60" s="58"/>
      <c r="J60" s="58"/>
    </row>
    <row r="61" spans="1:10" ht="16.5" customHeight="1">
      <c r="A61" s="3">
        <v>14</v>
      </c>
      <c r="B61" s="3" t="s">
        <v>0</v>
      </c>
      <c r="C61" s="56" t="str">
        <f t="shared" si="2"/>
        <v>why</v>
      </c>
      <c r="D61" s="56"/>
      <c r="E61" s="57"/>
      <c r="F61" s="52" t="str">
        <f t="shared" si="3"/>
        <v>なぜ</v>
      </c>
      <c r="G61" s="50"/>
      <c r="H61" s="58"/>
      <c r="I61" s="58"/>
      <c r="J61" s="58"/>
    </row>
    <row r="62" spans="1:10" ht="16.5" customHeight="1">
      <c r="A62" s="3">
        <v>15</v>
      </c>
      <c r="B62" s="3" t="s">
        <v>0</v>
      </c>
      <c r="C62" s="56" t="str">
        <f t="shared" si="2"/>
        <v>occur</v>
      </c>
      <c r="D62" s="56"/>
      <c r="E62" s="57"/>
      <c r="F62" s="52" t="str">
        <f t="shared" si="3"/>
        <v>起こる</v>
      </c>
      <c r="G62" s="50"/>
      <c r="H62" s="58"/>
      <c r="I62" s="58"/>
      <c r="J62" s="58"/>
    </row>
    <row r="63" spans="1:10" ht="16.5" customHeight="1">
      <c r="A63" s="3">
        <v>16</v>
      </c>
      <c r="B63" s="3" t="s">
        <v>0</v>
      </c>
      <c r="C63" s="56" t="str">
        <f t="shared" si="2"/>
        <v>Indonesia</v>
      </c>
      <c r="D63" s="56"/>
      <c r="E63" s="57"/>
      <c r="F63" s="52" t="str">
        <f t="shared" si="3"/>
        <v>インドネシア</v>
      </c>
      <c r="G63" s="50"/>
      <c r="H63" s="58"/>
      <c r="I63" s="58"/>
      <c r="J63" s="58"/>
    </row>
    <row r="64" spans="1:10" ht="16.5" customHeight="1">
      <c r="A64" s="3">
        <v>17</v>
      </c>
      <c r="B64" s="3" t="s">
        <v>0</v>
      </c>
      <c r="C64" s="56" t="str">
        <f t="shared" si="2"/>
        <v>roll</v>
      </c>
      <c r="D64" s="56"/>
      <c r="E64" s="57"/>
      <c r="F64" s="52" t="str">
        <f t="shared" si="3"/>
        <v>（波が）押し寄せる</v>
      </c>
      <c r="G64" s="50"/>
      <c r="H64" s="58"/>
      <c r="I64" s="58"/>
      <c r="J64" s="58"/>
    </row>
    <row r="65" spans="1:10" ht="16.5" customHeight="1">
      <c r="A65" s="3">
        <v>18</v>
      </c>
      <c r="B65" s="3" t="s">
        <v>0</v>
      </c>
      <c r="C65" s="56" t="str">
        <f t="shared" si="2"/>
        <v>the Indian Ocean</v>
      </c>
      <c r="D65" s="56"/>
      <c r="E65" s="57"/>
      <c r="F65" s="52" t="str">
        <f t="shared" si="3"/>
        <v>インド洋</v>
      </c>
      <c r="G65" s="50"/>
      <c r="H65" s="58"/>
      <c r="I65" s="58"/>
      <c r="J65" s="58"/>
    </row>
    <row r="66" spans="1:10" ht="16.5" customHeight="1">
      <c r="A66" s="3">
        <v>19</v>
      </c>
      <c r="B66" s="3" t="s">
        <v>0</v>
      </c>
      <c r="C66" s="56" t="str">
        <f t="shared" si="2"/>
        <v>Thailand</v>
      </c>
      <c r="D66" s="56"/>
      <c r="E66" s="57"/>
      <c r="F66" s="52" t="str">
        <f t="shared" si="3"/>
        <v>タイ</v>
      </c>
      <c r="G66" s="50"/>
      <c r="H66" s="58"/>
      <c r="I66" s="58"/>
      <c r="J66" s="58"/>
    </row>
    <row r="67" spans="1:10" ht="16.5" customHeight="1">
      <c r="A67" s="3">
        <v>20</v>
      </c>
      <c r="B67" s="3" t="s">
        <v>0</v>
      </c>
      <c r="C67" s="56" t="str">
        <f t="shared" si="2"/>
        <v>primary school</v>
      </c>
      <c r="D67" s="56"/>
      <c r="E67" s="57"/>
      <c r="F67" s="52" t="str">
        <f t="shared" si="3"/>
        <v>小学校</v>
      </c>
      <c r="G67" s="50"/>
      <c r="H67" s="58"/>
      <c r="I67" s="58"/>
      <c r="J67" s="58"/>
    </row>
    <row r="68" spans="1:10" ht="16.5" customHeight="1">
      <c r="A68" s="3">
        <v>21</v>
      </c>
      <c r="B68" s="3" t="s">
        <v>0</v>
      </c>
      <c r="C68" s="56" t="str">
        <f t="shared" si="2"/>
        <v>later</v>
      </c>
      <c r="D68" s="56"/>
      <c r="E68" s="57"/>
      <c r="F68" s="52" t="str">
        <f t="shared" si="3"/>
        <v>～後</v>
      </c>
      <c r="G68" s="50"/>
      <c r="H68" s="58"/>
      <c r="I68" s="58"/>
      <c r="J68" s="58"/>
    </row>
    <row r="69" spans="1:10" ht="16.5" customHeight="1">
      <c r="A69" s="3">
        <v>22</v>
      </c>
      <c r="B69" s="3" t="s">
        <v>0</v>
      </c>
      <c r="C69" s="56" t="str">
        <f t="shared" si="2"/>
        <v>holiday</v>
      </c>
      <c r="D69" s="56"/>
      <c r="E69" s="57"/>
      <c r="F69" s="52" t="str">
        <f t="shared" si="3"/>
        <v>休暇</v>
      </c>
      <c r="G69" s="50"/>
      <c r="H69" s="58"/>
      <c r="I69" s="58"/>
      <c r="J69" s="58"/>
    </row>
    <row r="70" spans="1:10" ht="16.5" customHeight="1">
      <c r="A70" s="3">
        <v>23</v>
      </c>
      <c r="B70" s="3" t="s">
        <v>0</v>
      </c>
      <c r="C70" s="56" t="str">
        <f t="shared" si="2"/>
        <v>walk</v>
      </c>
      <c r="D70" s="56"/>
      <c r="E70" s="57"/>
      <c r="F70" s="52" t="str">
        <f t="shared" si="3"/>
        <v>散歩する</v>
      </c>
      <c r="G70" s="50"/>
      <c r="H70" s="58"/>
      <c r="I70" s="58"/>
      <c r="J70" s="58"/>
    </row>
    <row r="71" spans="1:10" ht="16.5" customHeight="1">
      <c r="A71" s="3">
        <v>24</v>
      </c>
      <c r="B71" s="3" t="s">
        <v>0</v>
      </c>
      <c r="C71" s="56" t="str">
        <f t="shared" si="2"/>
        <v>hotel</v>
      </c>
      <c r="D71" s="56"/>
      <c r="E71" s="57"/>
      <c r="F71" s="52" t="str">
        <f t="shared" si="3"/>
        <v>ホテル</v>
      </c>
      <c r="G71" s="50"/>
      <c r="H71" s="58"/>
      <c r="I71" s="58"/>
      <c r="J71" s="58"/>
    </row>
    <row r="72" spans="1:10" ht="16.5" customHeight="1">
      <c r="A72" s="3">
        <v>25</v>
      </c>
      <c r="B72" s="3" t="s">
        <v>0</v>
      </c>
      <c r="C72" s="56" t="str">
        <f t="shared" si="2"/>
        <v>there</v>
      </c>
      <c r="D72" s="56"/>
      <c r="E72" s="57"/>
      <c r="F72" s="52" t="str">
        <f t="shared" si="3"/>
        <v>そこで</v>
      </c>
      <c r="G72" s="50"/>
      <c r="H72" s="58"/>
      <c r="I72" s="58"/>
      <c r="J72" s="58"/>
    </row>
    <row r="73" spans="1:10" ht="16.5" customHeight="1">
      <c r="A73" s="3">
        <v>26</v>
      </c>
      <c r="B73" s="3" t="s">
        <v>0</v>
      </c>
      <c r="C73" s="56" t="str">
        <f t="shared" si="2"/>
        <v>on holiday</v>
      </c>
      <c r="D73" s="56"/>
      <c r="E73" s="57"/>
      <c r="F73" s="52" t="str">
        <f t="shared" si="3"/>
        <v>休暇で</v>
      </c>
      <c r="G73" s="50"/>
      <c r="H73" s="58"/>
      <c r="I73" s="58"/>
      <c r="J73" s="58"/>
    </row>
    <row r="74" spans="1:10" ht="16.5" customHeight="1">
      <c r="A74" s="3">
        <v>27</v>
      </c>
      <c r="B74" s="3" t="s">
        <v>0</v>
      </c>
      <c r="C74" s="56" t="str">
        <f t="shared" si="2"/>
        <v>suddenly</v>
      </c>
      <c r="D74" s="56"/>
      <c r="E74" s="57"/>
      <c r="F74" s="52" t="str">
        <f t="shared" si="3"/>
        <v>突然</v>
      </c>
      <c r="G74" s="50"/>
      <c r="H74" s="58"/>
      <c r="I74" s="58"/>
      <c r="J74" s="58"/>
    </row>
    <row r="75" spans="1:10" ht="16.5" customHeight="1">
      <c r="A75" s="3">
        <v>28</v>
      </c>
      <c r="B75" s="3" t="s">
        <v>0</v>
      </c>
      <c r="C75" s="56" t="str">
        <f t="shared" si="2"/>
        <v>way</v>
      </c>
      <c r="D75" s="56"/>
      <c r="E75" s="57"/>
      <c r="F75" s="52" t="str">
        <f t="shared" si="3"/>
        <v>様子</v>
      </c>
      <c r="G75" s="50"/>
      <c r="H75" s="58"/>
      <c r="I75" s="58"/>
      <c r="J75" s="58"/>
    </row>
    <row r="76" spans="1:10" ht="16.5" customHeight="1">
      <c r="A76" s="3">
        <v>29</v>
      </c>
      <c r="B76" s="3" t="s">
        <v>0</v>
      </c>
      <c r="C76" s="56" t="str">
        <f t="shared" si="2"/>
        <v>happen</v>
      </c>
      <c r="D76" s="56"/>
      <c r="E76" s="57"/>
      <c r="F76" s="52" t="str">
        <f t="shared" si="3"/>
        <v>起こる</v>
      </c>
      <c r="G76" s="50"/>
      <c r="H76" s="58"/>
      <c r="I76" s="58"/>
      <c r="J76" s="58"/>
    </row>
    <row r="77" spans="1:10" ht="16.5" customHeight="1">
      <c r="A77" s="3">
        <v>30</v>
      </c>
      <c r="B77" s="3" t="s">
        <v>0</v>
      </c>
      <c r="C77" s="56" t="str">
        <f t="shared" si="2"/>
        <v>cry</v>
      </c>
      <c r="D77" s="56"/>
      <c r="E77" s="57"/>
      <c r="F77" s="52" t="str">
        <f t="shared" si="3"/>
        <v>叫ぶ</v>
      </c>
      <c r="G77" s="50"/>
      <c r="H77" s="58"/>
      <c r="I77" s="58"/>
      <c r="J77" s="58"/>
    </row>
    <row r="78" spans="1:10" ht="16.5" customHeight="1">
      <c r="A78" s="3">
        <v>31</v>
      </c>
      <c r="B78" s="3" t="s">
        <v>0</v>
      </c>
      <c r="C78" s="56" t="str">
        <f t="shared" si="2"/>
        <v>danger</v>
      </c>
      <c r="D78" s="56"/>
      <c r="E78" s="57"/>
      <c r="F78" s="52" t="str">
        <f t="shared" si="3"/>
        <v>危険</v>
      </c>
      <c r="G78" s="50"/>
      <c r="H78" s="58"/>
      <c r="I78" s="58"/>
      <c r="J78" s="58"/>
    </row>
    <row r="79" spans="1:10" ht="16.5" customHeight="1">
      <c r="A79" s="3">
        <v>32</v>
      </c>
      <c r="B79" s="3" t="s">
        <v>0</v>
      </c>
      <c r="C79" s="56" t="str">
        <f t="shared" si="2"/>
        <v>tell</v>
      </c>
      <c r="D79" s="56"/>
      <c r="E79" s="57"/>
      <c r="F79" s="52" t="str">
        <f t="shared" si="3"/>
        <v>～に伝える</v>
      </c>
      <c r="G79" s="50"/>
      <c r="H79" s="58"/>
      <c r="I79" s="58"/>
      <c r="J79" s="58"/>
    </row>
    <row r="80" spans="1:10" ht="16.5" customHeight="1">
      <c r="A80" s="3">
        <v>33</v>
      </c>
      <c r="B80" s="3" t="s">
        <v>0</v>
      </c>
      <c r="C80" s="56" t="str">
        <f t="shared" si="2"/>
        <v>told</v>
      </c>
      <c r="D80" s="56"/>
      <c r="E80" s="57"/>
      <c r="F80" s="52" t="str">
        <f t="shared" si="3"/>
        <v>tellの過去形</v>
      </c>
      <c r="G80" s="50"/>
      <c r="H80" s="58"/>
      <c r="I80" s="58"/>
      <c r="J80" s="58"/>
    </row>
    <row r="81" spans="1:10" ht="16.5" customHeight="1">
      <c r="A81" s="3">
        <v>34</v>
      </c>
      <c r="B81" s="3" t="s">
        <v>0</v>
      </c>
      <c r="C81" s="56" t="str">
        <f t="shared" si="2"/>
        <v>staff</v>
      </c>
      <c r="D81" s="56"/>
      <c r="E81" s="57"/>
      <c r="F81" s="52" t="str">
        <f t="shared" si="3"/>
        <v>職員</v>
      </c>
      <c r="G81" s="50"/>
      <c r="H81" s="58"/>
      <c r="I81" s="58"/>
      <c r="J81" s="58"/>
    </row>
    <row r="82" spans="1:10" ht="16.5" customHeight="1">
      <c r="A82" s="3">
        <v>35</v>
      </c>
      <c r="B82" s="3" t="s">
        <v>0</v>
      </c>
      <c r="C82" s="56" t="str">
        <f t="shared" si="2"/>
        <v>warn</v>
      </c>
      <c r="D82" s="56"/>
      <c r="E82" s="57"/>
      <c r="F82" s="52" t="str">
        <f t="shared" si="3"/>
        <v>～に警告する</v>
      </c>
      <c r="G82" s="50"/>
      <c r="H82" s="58"/>
      <c r="I82" s="58"/>
      <c r="J82" s="58"/>
    </row>
    <row r="83" spans="1:10" ht="16.5" customHeight="1">
      <c r="A83" s="3">
        <v>36</v>
      </c>
      <c r="B83" s="3" t="s">
        <v>0</v>
      </c>
      <c r="C83" s="56" t="str">
        <f t="shared" si="2"/>
        <v>hit</v>
      </c>
      <c r="D83" s="56"/>
      <c r="E83" s="57"/>
      <c r="F83" s="52" t="str">
        <f t="shared" si="3"/>
        <v>hit（～を襲う）の過去形</v>
      </c>
      <c r="G83" s="50"/>
      <c r="H83" s="58"/>
      <c r="I83" s="58"/>
      <c r="J83" s="58"/>
    </row>
    <row r="84" spans="1:10" ht="16.5" customHeight="1">
      <c r="A84" s="3">
        <v>37</v>
      </c>
      <c r="B84" s="3" t="s">
        <v>0</v>
      </c>
      <c r="C84" s="56" t="str">
        <f t="shared" si="2"/>
        <v>lesson</v>
      </c>
      <c r="D84" s="56"/>
      <c r="E84" s="57"/>
      <c r="F84" s="52" t="str">
        <f t="shared" si="3"/>
        <v>授業</v>
      </c>
      <c r="G84" s="50"/>
      <c r="H84" s="58"/>
      <c r="I84" s="58"/>
      <c r="J84" s="58"/>
    </row>
    <row r="85" spans="1:10" ht="16.5" customHeight="1">
      <c r="A85" s="3">
        <v>38</v>
      </c>
      <c r="B85" s="3" t="s">
        <v>0</v>
      </c>
      <c r="C85" s="56" t="str">
        <f t="shared" si="2"/>
        <v>in ～ ways</v>
      </c>
      <c r="D85" s="56"/>
      <c r="E85" s="57"/>
      <c r="F85" s="52" t="str">
        <f t="shared" si="3"/>
        <v>～なふうに</v>
      </c>
      <c r="G85" s="50"/>
      <c r="H85" s="58"/>
      <c r="I85" s="58"/>
      <c r="J85" s="58"/>
    </row>
    <row r="86" spans="1:10" ht="16.5" customHeight="1">
      <c r="A86" s="3">
        <v>39</v>
      </c>
      <c r="B86" s="3" t="s">
        <v>0</v>
      </c>
      <c r="C86" s="56" t="str">
        <f t="shared" si="2"/>
        <v>be in danger</v>
      </c>
      <c r="D86" s="56"/>
      <c r="E86" s="57"/>
      <c r="F86" s="52" t="str">
        <f t="shared" si="3"/>
        <v>危険な状態にある</v>
      </c>
      <c r="G86" s="50"/>
      <c r="H86" s="58"/>
      <c r="I86" s="58"/>
      <c r="J86" s="58"/>
    </row>
    <row r="87" spans="1:10" ht="16.5" customHeight="1">
      <c r="A87" s="3">
        <v>40</v>
      </c>
      <c r="B87" s="3" t="s">
        <v>0</v>
      </c>
      <c r="C87" s="56" t="str">
        <f t="shared" si="2"/>
        <v>all of ～</v>
      </c>
      <c r="D87" s="56"/>
      <c r="E87" s="57"/>
      <c r="F87" s="52" t="str">
        <f t="shared" si="3"/>
        <v>～のすべて</v>
      </c>
      <c r="G87" s="50"/>
      <c r="H87" s="58"/>
      <c r="I87" s="58"/>
      <c r="J87" s="58"/>
    </row>
    <row r="88" spans="1:10" ht="7.5" customHeight="1"/>
    <row r="89" spans="1:10" ht="15" customHeight="1">
      <c r="A89" s="59"/>
      <c r="B89" s="60"/>
      <c r="C89" s="5" t="s">
        <v>1166</v>
      </c>
      <c r="D89" s="5" t="s">
        <v>1165</v>
      </c>
      <c r="E89" s="18" t="s">
        <v>1157</v>
      </c>
      <c r="F89" s="59" t="s">
        <v>1147</v>
      </c>
      <c r="G89" s="60"/>
      <c r="H89" s="5" t="s">
        <v>1166</v>
      </c>
      <c r="I89" s="5" t="s">
        <v>1165</v>
      </c>
      <c r="J89" s="18" t="s">
        <v>1157</v>
      </c>
    </row>
    <row r="90" spans="1:10" ht="18.75" customHeight="1">
      <c r="A90" s="61" t="s">
        <v>1148</v>
      </c>
      <c r="B90" s="62"/>
      <c r="C90" s="2"/>
      <c r="D90" s="2"/>
      <c r="E90" s="19" t="s">
        <v>1156</v>
      </c>
      <c r="F90" s="61" t="s">
        <v>1153</v>
      </c>
      <c r="G90" s="62"/>
      <c r="H90" s="2"/>
      <c r="I90" s="2"/>
      <c r="J90" s="19" t="s">
        <v>1156</v>
      </c>
    </row>
    <row r="91" spans="1:10" ht="18.75" customHeight="1">
      <c r="A91" s="61" t="s">
        <v>1149</v>
      </c>
      <c r="B91" s="62"/>
      <c r="C91" s="2"/>
      <c r="D91" s="2"/>
      <c r="E91" s="19" t="s">
        <v>1156</v>
      </c>
      <c r="F91" s="61" t="s">
        <v>1154</v>
      </c>
      <c r="G91" s="62"/>
      <c r="H91" s="2"/>
      <c r="I91" s="2"/>
      <c r="J91" s="19" t="s">
        <v>1156</v>
      </c>
    </row>
    <row r="92" spans="1:10" ht="18.75" customHeight="1">
      <c r="A92" s="61" t="s">
        <v>1150</v>
      </c>
      <c r="B92" s="62"/>
      <c r="C92" s="2"/>
      <c r="D92" s="2"/>
      <c r="E92" s="19" t="s">
        <v>1156</v>
      </c>
      <c r="F92" s="61" t="s">
        <v>1155</v>
      </c>
      <c r="G92" s="62"/>
      <c r="H92" s="2"/>
      <c r="I92" s="2"/>
      <c r="J92" s="19" t="s">
        <v>1156</v>
      </c>
    </row>
    <row r="93" spans="1:10" ht="18.75" customHeight="1">
      <c r="A93" s="61" t="s">
        <v>1151</v>
      </c>
      <c r="B93" s="62"/>
      <c r="C93" s="2"/>
      <c r="D93" s="2"/>
      <c r="E93" s="19" t="s">
        <v>1156</v>
      </c>
      <c r="F93" s="61" t="s">
        <v>1160</v>
      </c>
      <c r="G93" s="62"/>
      <c r="H93" s="2"/>
      <c r="I93" s="2"/>
      <c r="J93" s="19" t="s">
        <v>1156</v>
      </c>
    </row>
    <row r="94" spans="1:10" ht="18.75" customHeight="1">
      <c r="A94" s="61" t="s">
        <v>1152</v>
      </c>
      <c r="B94" s="62"/>
      <c r="C94" s="2"/>
      <c r="D94" s="2"/>
      <c r="E94" s="19" t="s">
        <v>1156</v>
      </c>
      <c r="F94" s="61" t="s">
        <v>1161</v>
      </c>
      <c r="G94" s="62"/>
      <c r="H94" s="2"/>
      <c r="I94" s="2"/>
      <c r="J94" s="19" t="s">
        <v>1156</v>
      </c>
    </row>
    <row r="95" spans="1:10" ht="24.75" customHeight="1"/>
    <row r="96" spans="1:10" ht="15" customHeight="1">
      <c r="A96" s="4" t="s">
        <v>118</v>
      </c>
      <c r="H96" s="63" t="s">
        <v>1164</v>
      </c>
      <c r="I96" s="63"/>
      <c r="J96" s="63"/>
    </row>
    <row r="97" spans="1:10">
      <c r="A97" s="4" t="s">
        <v>1146</v>
      </c>
      <c r="H97" s="63"/>
      <c r="I97" s="63"/>
      <c r="J97" s="63"/>
    </row>
    <row r="98" spans="1:10" ht="33.75" customHeight="1">
      <c r="A98" s="28">
        <v>1</v>
      </c>
      <c r="B98" s="28" t="s">
        <v>0</v>
      </c>
      <c r="C98" s="34" t="str">
        <f>IF(E3="","",E3)</f>
        <v>～を救う</v>
      </c>
      <c r="D98" s="30"/>
      <c r="E98" s="31"/>
      <c r="F98" s="28">
        <v>21</v>
      </c>
      <c r="G98" s="28" t="s">
        <v>0</v>
      </c>
      <c r="H98" s="35" t="str">
        <f>IF(E23="","",E23)</f>
        <v>～後</v>
      </c>
      <c r="I98" s="29"/>
      <c r="J98" s="32"/>
    </row>
    <row r="99" spans="1:10" ht="33.75" customHeight="1">
      <c r="A99" s="28">
        <v>2</v>
      </c>
      <c r="B99" s="28" t="s">
        <v>0</v>
      </c>
      <c r="C99" s="34" t="str">
        <f t="shared" ref="C99:C117" si="4">IF(E4="","",E4)</f>
        <v>life「いのち・せいかつ」の複数形</v>
      </c>
      <c r="D99" s="30"/>
      <c r="E99" s="33"/>
      <c r="F99" s="28">
        <v>22</v>
      </c>
      <c r="G99" s="28" t="s">
        <v>0</v>
      </c>
      <c r="H99" s="35" t="str">
        <f t="shared" ref="H99:H117" si="5">IF(E24="","",E24)</f>
        <v>休暇</v>
      </c>
      <c r="I99" s="29"/>
      <c r="J99" s="32"/>
    </row>
    <row r="100" spans="1:10" ht="33.75" customHeight="1">
      <c r="A100" s="28">
        <v>3</v>
      </c>
      <c r="B100" s="28" t="s">
        <v>0</v>
      </c>
      <c r="C100" s="34" t="str">
        <f t="shared" si="4"/>
        <v>始まる</v>
      </c>
      <c r="D100" s="30"/>
      <c r="E100" s="33"/>
      <c r="F100" s="28">
        <v>23</v>
      </c>
      <c r="G100" s="28" t="s">
        <v>0</v>
      </c>
      <c r="H100" s="35" t="str">
        <f t="shared" si="5"/>
        <v>散歩する</v>
      </c>
      <c r="I100" s="29"/>
      <c r="J100" s="32"/>
    </row>
    <row r="101" spans="1:10" ht="33.75" customHeight="1">
      <c r="A101" s="28">
        <v>4</v>
      </c>
      <c r="B101" s="28" t="s">
        <v>0</v>
      </c>
      <c r="C101" s="34" t="str">
        <f t="shared" si="4"/>
        <v>静かに</v>
      </c>
      <c r="D101" s="30"/>
      <c r="E101" s="33"/>
      <c r="F101" s="28">
        <v>24</v>
      </c>
      <c r="G101" s="28" t="s">
        <v>0</v>
      </c>
      <c r="H101" s="35" t="str">
        <f t="shared" si="5"/>
        <v>ホテル</v>
      </c>
      <c r="I101" s="29"/>
      <c r="J101" s="32"/>
    </row>
    <row r="102" spans="1:10" ht="33.75" customHeight="1">
      <c r="A102" s="28">
        <v>5</v>
      </c>
      <c r="B102" s="28" t="s">
        <v>0</v>
      </c>
      <c r="C102" s="34" t="str">
        <f t="shared" si="4"/>
        <v>地面</v>
      </c>
      <c r="D102" s="30"/>
      <c r="E102" s="33"/>
      <c r="F102" s="28">
        <v>25</v>
      </c>
      <c r="G102" s="28" t="s">
        <v>0</v>
      </c>
      <c r="H102" s="35" t="str">
        <f t="shared" si="5"/>
        <v>そこで</v>
      </c>
      <c r="I102" s="29"/>
      <c r="J102" s="32"/>
    </row>
    <row r="103" spans="1:10" ht="33.75" customHeight="1">
      <c r="A103" s="28">
        <v>6</v>
      </c>
      <c r="B103" s="28" t="s">
        <v>0</v>
      </c>
      <c r="C103" s="34" t="str">
        <f t="shared" si="4"/>
        <v>大きい</v>
      </c>
      <c r="D103" s="30"/>
      <c r="E103" s="33"/>
      <c r="F103" s="28">
        <v>26</v>
      </c>
      <c r="G103" s="28" t="s">
        <v>0</v>
      </c>
      <c r="H103" s="35" t="str">
        <f t="shared" si="5"/>
        <v>休暇で</v>
      </c>
      <c r="I103" s="29"/>
      <c r="J103" s="32"/>
    </row>
    <row r="104" spans="1:10" ht="33.75" customHeight="1">
      <c r="A104" s="28">
        <v>7</v>
      </c>
      <c r="B104" s="28" t="s">
        <v>0</v>
      </c>
      <c r="C104" s="34" t="str">
        <f t="shared" si="4"/>
        <v>地震</v>
      </c>
      <c r="D104" s="30"/>
      <c r="E104" s="33"/>
      <c r="F104" s="28">
        <v>27</v>
      </c>
      <c r="G104" s="28" t="s">
        <v>0</v>
      </c>
      <c r="H104" s="35" t="str">
        <f t="shared" si="5"/>
        <v>突然</v>
      </c>
      <c r="I104" s="29"/>
      <c r="J104" s="32"/>
    </row>
    <row r="105" spans="1:10" ht="33.75" customHeight="1">
      <c r="A105" s="28">
        <v>8</v>
      </c>
      <c r="B105" s="28" t="s">
        <v>0</v>
      </c>
      <c r="C105" s="34" t="str">
        <f t="shared" si="4"/>
        <v>深いところで</v>
      </c>
      <c r="D105" s="30"/>
      <c r="E105" s="33"/>
      <c r="F105" s="28">
        <v>28</v>
      </c>
      <c r="G105" s="28" t="s">
        <v>0</v>
      </c>
      <c r="H105" s="35" t="str">
        <f t="shared" si="5"/>
        <v>様子</v>
      </c>
      <c r="I105" s="29"/>
      <c r="J105" s="32"/>
    </row>
    <row r="106" spans="1:10" ht="33.75" customHeight="1">
      <c r="A106" s="28">
        <v>9</v>
      </c>
      <c r="B106" s="28" t="s">
        <v>0</v>
      </c>
      <c r="C106" s="34" t="str">
        <f t="shared" si="4"/>
        <v>大洋</v>
      </c>
      <c r="D106" s="30"/>
      <c r="E106" s="33"/>
      <c r="F106" s="28">
        <v>29</v>
      </c>
      <c r="G106" s="28" t="s">
        <v>0</v>
      </c>
      <c r="H106" s="35" t="str">
        <f t="shared" si="5"/>
        <v>起こる</v>
      </c>
      <c r="I106" s="29"/>
      <c r="J106" s="32"/>
    </row>
    <row r="107" spans="1:10" ht="33.75" customHeight="1">
      <c r="A107" s="28">
        <v>10</v>
      </c>
      <c r="B107" s="28" t="s">
        <v>0</v>
      </c>
      <c r="C107" s="34" t="str">
        <f t="shared" si="4"/>
        <v>～を横切って</v>
      </c>
      <c r="D107" s="30"/>
      <c r="E107" s="33"/>
      <c r="F107" s="28">
        <v>30</v>
      </c>
      <c r="G107" s="28" t="s">
        <v>0</v>
      </c>
      <c r="H107" s="35" t="str">
        <f t="shared" si="5"/>
        <v>叫ぶ</v>
      </c>
      <c r="I107" s="29"/>
      <c r="J107" s="32"/>
    </row>
    <row r="108" spans="1:10" ht="33.75" customHeight="1">
      <c r="A108" s="28">
        <v>11</v>
      </c>
      <c r="B108" s="28" t="s">
        <v>0</v>
      </c>
      <c r="C108" s="34" t="str">
        <f t="shared" si="4"/>
        <v>～を殺す</v>
      </c>
      <c r="D108" s="30"/>
      <c r="E108" s="33"/>
      <c r="F108" s="28">
        <v>31</v>
      </c>
      <c r="G108" s="28" t="s">
        <v>0</v>
      </c>
      <c r="H108" s="35" t="str">
        <f t="shared" si="5"/>
        <v>危険</v>
      </c>
      <c r="I108" s="29"/>
      <c r="J108" s="32"/>
    </row>
    <row r="109" spans="1:10" ht="33.75" customHeight="1">
      <c r="A109" s="28">
        <v>12</v>
      </c>
      <c r="B109" s="28" t="s">
        <v>0</v>
      </c>
      <c r="C109" s="34" t="str">
        <f t="shared" si="4"/>
        <v>浜</v>
      </c>
      <c r="D109" s="30"/>
      <c r="E109" s="33"/>
      <c r="F109" s="28">
        <v>32</v>
      </c>
      <c r="G109" s="28" t="s">
        <v>0</v>
      </c>
      <c r="H109" s="35" t="str">
        <f t="shared" si="5"/>
        <v>～に伝える</v>
      </c>
      <c r="I109" s="29"/>
      <c r="J109" s="32"/>
    </row>
    <row r="110" spans="1:10" ht="33.75" customHeight="1">
      <c r="A110" s="28">
        <v>13</v>
      </c>
      <c r="B110" s="28" t="s">
        <v>0</v>
      </c>
      <c r="C110" s="34" t="str">
        <f t="shared" si="4"/>
        <v>死ぬ</v>
      </c>
      <c r="D110" s="30"/>
      <c r="E110" s="33"/>
      <c r="F110" s="28">
        <v>33</v>
      </c>
      <c r="G110" s="28" t="s">
        <v>0</v>
      </c>
      <c r="H110" s="35" t="str">
        <f t="shared" si="5"/>
        <v>tellの過去形</v>
      </c>
      <c r="I110" s="29"/>
      <c r="J110" s="32"/>
    </row>
    <row r="111" spans="1:10" ht="33.75" customHeight="1">
      <c r="A111" s="28">
        <v>14</v>
      </c>
      <c r="B111" s="28" t="s">
        <v>0</v>
      </c>
      <c r="C111" s="34" t="str">
        <f t="shared" si="4"/>
        <v>なぜ</v>
      </c>
      <c r="D111" s="30"/>
      <c r="E111" s="33"/>
      <c r="F111" s="28">
        <v>34</v>
      </c>
      <c r="G111" s="28" t="s">
        <v>0</v>
      </c>
      <c r="H111" s="35" t="str">
        <f t="shared" si="5"/>
        <v>職員</v>
      </c>
      <c r="I111" s="29"/>
      <c r="J111" s="32"/>
    </row>
    <row r="112" spans="1:10" ht="33.75" customHeight="1">
      <c r="A112" s="28">
        <v>15</v>
      </c>
      <c r="B112" s="28" t="s">
        <v>0</v>
      </c>
      <c r="C112" s="34" t="str">
        <f t="shared" si="4"/>
        <v>起こる</v>
      </c>
      <c r="D112" s="30"/>
      <c r="E112" s="33"/>
      <c r="F112" s="28">
        <v>35</v>
      </c>
      <c r="G112" s="28" t="s">
        <v>0</v>
      </c>
      <c r="H112" s="35" t="str">
        <f t="shared" si="5"/>
        <v>～に警告する</v>
      </c>
      <c r="I112" s="29"/>
      <c r="J112" s="32"/>
    </row>
    <row r="113" spans="1:10" ht="33.75" customHeight="1">
      <c r="A113" s="28">
        <v>16</v>
      </c>
      <c r="B113" s="28" t="s">
        <v>0</v>
      </c>
      <c r="C113" s="34" t="str">
        <f t="shared" si="4"/>
        <v>インドネシア</v>
      </c>
      <c r="D113" s="30"/>
      <c r="E113" s="33"/>
      <c r="F113" s="28">
        <v>36</v>
      </c>
      <c r="G113" s="28" t="s">
        <v>0</v>
      </c>
      <c r="H113" s="35" t="str">
        <f t="shared" si="5"/>
        <v>hit（～を襲う）の過去形</v>
      </c>
      <c r="I113" s="29"/>
      <c r="J113" s="32"/>
    </row>
    <row r="114" spans="1:10" ht="33.75" customHeight="1">
      <c r="A114" s="28">
        <v>17</v>
      </c>
      <c r="B114" s="28" t="s">
        <v>0</v>
      </c>
      <c r="C114" s="34" t="str">
        <f t="shared" si="4"/>
        <v>（波が）押し寄せる</v>
      </c>
      <c r="D114" s="30"/>
      <c r="E114" s="33"/>
      <c r="F114" s="28">
        <v>37</v>
      </c>
      <c r="G114" s="28" t="s">
        <v>0</v>
      </c>
      <c r="H114" s="35" t="str">
        <f t="shared" si="5"/>
        <v>授業</v>
      </c>
      <c r="I114" s="29"/>
      <c r="J114" s="32"/>
    </row>
    <row r="115" spans="1:10" ht="33.75" customHeight="1">
      <c r="A115" s="28">
        <v>18</v>
      </c>
      <c r="B115" s="28" t="s">
        <v>0</v>
      </c>
      <c r="C115" s="34" t="str">
        <f t="shared" si="4"/>
        <v>インド洋</v>
      </c>
      <c r="D115" s="30"/>
      <c r="E115" s="33"/>
      <c r="F115" s="28">
        <v>38</v>
      </c>
      <c r="G115" s="28" t="s">
        <v>0</v>
      </c>
      <c r="H115" s="35" t="str">
        <f t="shared" si="5"/>
        <v>～なふうに</v>
      </c>
      <c r="I115" s="29"/>
      <c r="J115" s="32"/>
    </row>
    <row r="116" spans="1:10" ht="33.75" customHeight="1">
      <c r="A116" s="28">
        <v>19</v>
      </c>
      <c r="B116" s="28" t="s">
        <v>0</v>
      </c>
      <c r="C116" s="34" t="str">
        <f t="shared" si="4"/>
        <v>タイ</v>
      </c>
      <c r="D116" s="30"/>
      <c r="E116" s="33"/>
      <c r="F116" s="28">
        <v>39</v>
      </c>
      <c r="G116" s="28" t="s">
        <v>0</v>
      </c>
      <c r="H116" s="35" t="str">
        <f t="shared" si="5"/>
        <v>危険な状態にある</v>
      </c>
      <c r="I116" s="29"/>
      <c r="J116" s="32"/>
    </row>
    <row r="117" spans="1:10" ht="33.75" customHeight="1">
      <c r="A117" s="28">
        <v>20</v>
      </c>
      <c r="B117" s="28" t="s">
        <v>0</v>
      </c>
      <c r="C117" s="34" t="str">
        <f t="shared" si="4"/>
        <v>小学校</v>
      </c>
      <c r="D117" s="30"/>
      <c r="E117" s="33"/>
      <c r="F117" s="28">
        <v>40</v>
      </c>
      <c r="G117" s="28" t="s">
        <v>0</v>
      </c>
      <c r="H117" s="35" t="str">
        <f t="shared" si="5"/>
        <v>～のすべて</v>
      </c>
      <c r="I117" s="29"/>
      <c r="J117" s="32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64" t="s">
        <v>13</v>
      </c>
      <c r="D119" s="65"/>
      <c r="E119" s="20" t="s">
        <v>14</v>
      </c>
      <c r="F119" s="66" t="s">
        <v>1162</v>
      </c>
      <c r="G119" s="44"/>
      <c r="H119" s="21" t="s">
        <v>119</v>
      </c>
      <c r="I119" s="27"/>
    </row>
    <row r="120" spans="1:10" ht="30.75" customHeight="1">
      <c r="C120" s="45"/>
      <c r="D120" s="46"/>
      <c r="E120" s="2"/>
      <c r="F120" s="67">
        <f>(COUNTA(C98:C117)-COUNTIF(C98:C117,""))*0.8+(COUNTA(H98:H117)-COUNTIF(H98:H117,""))*0.8</f>
        <v>32</v>
      </c>
      <c r="G120" s="67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scale="97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24"/>
  <sheetViews>
    <sheetView topLeftCell="A3" workbookViewId="0">
      <selection activeCell="C13" sqref="C13:D13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42" t="s">
        <v>1248</v>
      </c>
      <c r="B1" s="42"/>
      <c r="C1" s="42"/>
      <c r="D1" s="42"/>
      <c r="E1" s="42"/>
      <c r="F1" s="42"/>
      <c r="G1" s="42"/>
      <c r="H1" s="42"/>
      <c r="I1" s="42"/>
      <c r="J1" s="42"/>
      <c r="L1" s="24" t="s">
        <v>1167</v>
      </c>
      <c r="M1" s="24" t="s">
        <v>1168</v>
      </c>
    </row>
    <row r="2" spans="1:13" ht="4.5" customHeight="1"/>
    <row r="3" spans="1:13" ht="19.5" customHeight="1">
      <c r="A3" s="8">
        <v>1</v>
      </c>
      <c r="B3" s="1" t="s">
        <v>16</v>
      </c>
      <c r="C3" s="75" t="str">
        <f>IF(L3="","",L3)</f>
        <v>birthday</v>
      </c>
      <c r="D3" s="75"/>
      <c r="E3" s="38" t="str">
        <f>IF(M3="","",M3)</f>
        <v>誕生日</v>
      </c>
      <c r="F3" s="9"/>
      <c r="G3" s="16"/>
      <c r="H3" s="16"/>
      <c r="I3" s="16"/>
      <c r="J3" s="10"/>
      <c r="K3" s="1">
        <v>1</v>
      </c>
      <c r="L3" s="1" t="s">
        <v>600</v>
      </c>
      <c r="M3" s="1" t="s">
        <v>601</v>
      </c>
    </row>
    <row r="4" spans="1:13" ht="19.5" customHeight="1">
      <c r="A4" s="8">
        <v>2</v>
      </c>
      <c r="B4" s="1" t="s">
        <v>16</v>
      </c>
      <c r="C4" s="75" t="str">
        <f t="shared" ref="C4:C42" si="0">IF(L4="","",L4)</f>
        <v>him</v>
      </c>
      <c r="D4" s="75"/>
      <c r="E4" s="38" t="str">
        <f t="shared" ref="E4:E42" si="1">IF(M4="","",M4)</f>
        <v>彼を〔に〕</v>
      </c>
      <c r="F4" s="6"/>
      <c r="G4" s="17"/>
      <c r="H4" s="17"/>
      <c r="I4" s="25"/>
      <c r="J4" s="7"/>
      <c r="K4" s="1">
        <v>2</v>
      </c>
      <c r="L4" s="1" t="s">
        <v>44</v>
      </c>
      <c r="M4" s="1" t="s">
        <v>602</v>
      </c>
    </row>
    <row r="5" spans="1:13" ht="19.5" customHeight="1">
      <c r="A5" s="8">
        <v>3</v>
      </c>
      <c r="B5" s="1" t="s">
        <v>16</v>
      </c>
      <c r="C5" s="75" t="str">
        <f t="shared" si="0"/>
        <v>woman</v>
      </c>
      <c r="D5" s="75"/>
      <c r="E5" s="38" t="str">
        <f t="shared" si="1"/>
        <v>女性</v>
      </c>
      <c r="F5" s="6"/>
      <c r="G5" s="17"/>
      <c r="H5" s="17"/>
      <c r="I5" s="25"/>
      <c r="J5" s="7"/>
      <c r="K5" s="1">
        <v>3</v>
      </c>
      <c r="L5" s="1" t="s">
        <v>46</v>
      </c>
      <c r="M5" s="1" t="s">
        <v>603</v>
      </c>
    </row>
    <row r="6" spans="1:13" ht="19.5" customHeight="1">
      <c r="A6" s="8">
        <v>4</v>
      </c>
      <c r="B6" s="1" t="s">
        <v>16</v>
      </c>
      <c r="C6" s="75" t="str">
        <f t="shared" si="0"/>
        <v>her</v>
      </c>
      <c r="D6" s="75"/>
      <c r="E6" s="38" t="str">
        <f t="shared" si="1"/>
        <v>彼女を〔に〕</v>
      </c>
      <c r="F6" s="6"/>
      <c r="G6" s="17"/>
      <c r="H6" s="17"/>
      <c r="I6" s="25"/>
      <c r="J6" s="7"/>
      <c r="K6" s="1">
        <v>4</v>
      </c>
      <c r="L6" s="1" t="s">
        <v>604</v>
      </c>
      <c r="M6" s="1" t="s">
        <v>605</v>
      </c>
    </row>
    <row r="7" spans="1:13" ht="19.5" customHeight="1">
      <c r="A7" s="8">
        <v>5</v>
      </c>
      <c r="B7" s="1" t="s">
        <v>16</v>
      </c>
      <c r="C7" s="75" t="str">
        <f t="shared" si="0"/>
        <v>she's</v>
      </c>
      <c r="D7" s="75"/>
      <c r="E7" s="38" t="str">
        <f t="shared" si="1"/>
        <v>she isの短縮形</v>
      </c>
      <c r="F7" s="6"/>
      <c r="G7" s="17"/>
      <c r="H7" s="17"/>
      <c r="I7" s="25"/>
      <c r="J7" s="7"/>
      <c r="K7" s="1">
        <v>5</v>
      </c>
      <c r="L7" s="1" t="s">
        <v>606</v>
      </c>
      <c r="M7" s="1" t="s">
        <v>607</v>
      </c>
    </row>
    <row r="8" spans="1:13" ht="19.5" customHeight="1">
      <c r="A8" s="8">
        <v>6</v>
      </c>
      <c r="B8" s="1" t="s">
        <v>16</v>
      </c>
      <c r="C8" s="75" t="str">
        <f t="shared" si="0"/>
        <v>I see.</v>
      </c>
      <c r="D8" s="75"/>
      <c r="E8" s="38" t="str">
        <f t="shared" si="1"/>
        <v>わかりました。</v>
      </c>
      <c r="F8" s="6"/>
      <c r="G8" s="17"/>
      <c r="H8" s="17"/>
      <c r="I8" s="25"/>
      <c r="J8" s="7"/>
      <c r="K8" s="1">
        <v>6</v>
      </c>
      <c r="L8" s="1" t="s">
        <v>608</v>
      </c>
      <c r="M8" s="1" t="s">
        <v>609</v>
      </c>
    </row>
    <row r="9" spans="1:13" ht="19.5" customHeight="1">
      <c r="A9" s="8">
        <v>7</v>
      </c>
      <c r="B9" s="1" t="s">
        <v>16</v>
      </c>
      <c r="C9" s="75" t="str">
        <f t="shared" si="0"/>
        <v>us</v>
      </c>
      <c r="D9" s="75"/>
      <c r="E9" s="38" t="str">
        <f t="shared" si="1"/>
        <v>私たちを〔に〕</v>
      </c>
      <c r="F9" s="6"/>
      <c r="G9" s="17"/>
      <c r="H9" s="17"/>
      <c r="I9" s="25"/>
      <c r="J9" s="7"/>
      <c r="K9" s="1">
        <v>7</v>
      </c>
      <c r="L9" s="1" t="s">
        <v>610</v>
      </c>
      <c r="M9" s="1" t="s">
        <v>611</v>
      </c>
    </row>
    <row r="10" spans="1:13" ht="19.5" customHeight="1">
      <c r="A10" s="8">
        <v>8</v>
      </c>
      <c r="B10" s="1" t="s">
        <v>16</v>
      </c>
      <c r="C10" s="75" t="str">
        <f t="shared" si="0"/>
        <v>them</v>
      </c>
      <c r="D10" s="75"/>
      <c r="E10" s="38" t="str">
        <f t="shared" si="1"/>
        <v>彼ら・彼女たち・それらを〔に〕</v>
      </c>
      <c r="F10" s="6"/>
      <c r="G10" s="17"/>
      <c r="H10" s="17"/>
      <c r="I10" s="25"/>
      <c r="J10" s="7"/>
      <c r="K10" s="1">
        <v>8</v>
      </c>
      <c r="L10" s="1" t="s">
        <v>612</v>
      </c>
      <c r="M10" s="1" t="s">
        <v>613</v>
      </c>
    </row>
    <row r="11" spans="1:13" ht="19.5" customHeight="1">
      <c r="A11" s="8">
        <v>9</v>
      </c>
      <c r="B11" s="1" t="s">
        <v>16</v>
      </c>
      <c r="C11" s="75" t="str">
        <f t="shared" si="0"/>
        <v>whose</v>
      </c>
      <c r="D11" s="75"/>
      <c r="E11" s="38" t="str">
        <f t="shared" si="1"/>
        <v>だれの</v>
      </c>
      <c r="F11" s="6"/>
      <c r="G11" s="17"/>
      <c r="H11" s="17"/>
      <c r="I11" s="25"/>
      <c r="J11" s="7"/>
      <c r="K11" s="1">
        <v>9</v>
      </c>
      <c r="L11" s="1" t="s">
        <v>40</v>
      </c>
      <c r="M11" s="1" t="s">
        <v>614</v>
      </c>
    </row>
    <row r="12" spans="1:13" ht="19.5" customHeight="1">
      <c r="A12" s="8">
        <v>10</v>
      </c>
      <c r="B12" s="1" t="s">
        <v>16</v>
      </c>
      <c r="C12" s="75" t="str">
        <f t="shared" si="0"/>
        <v>mine</v>
      </c>
      <c r="D12" s="75"/>
      <c r="E12" s="38" t="str">
        <f t="shared" si="1"/>
        <v>私のもの</v>
      </c>
      <c r="F12" s="6"/>
      <c r="G12" s="17"/>
      <c r="H12" s="17"/>
      <c r="I12" s="25"/>
      <c r="J12" s="7"/>
      <c r="K12" s="1">
        <v>10</v>
      </c>
      <c r="L12" s="1" t="s">
        <v>42</v>
      </c>
      <c r="M12" s="1" t="s">
        <v>615</v>
      </c>
    </row>
    <row r="13" spans="1:13" ht="19.5" customHeight="1">
      <c r="A13" s="8">
        <v>11</v>
      </c>
      <c r="B13" s="1" t="s">
        <v>16</v>
      </c>
      <c r="C13" s="75" t="str">
        <f t="shared" si="0"/>
        <v>yours</v>
      </c>
      <c r="D13" s="75"/>
      <c r="E13" s="38" t="str">
        <f t="shared" si="1"/>
        <v>あなたのもの</v>
      </c>
      <c r="F13" s="6"/>
      <c r="G13" s="17"/>
      <c r="H13" s="17"/>
      <c r="I13" s="25"/>
      <c r="J13" s="7"/>
      <c r="K13" s="1">
        <v>11</v>
      </c>
      <c r="L13" s="1" t="s">
        <v>39</v>
      </c>
      <c r="M13" s="1" t="s">
        <v>616</v>
      </c>
    </row>
    <row r="14" spans="1:13" ht="19.5" customHeight="1">
      <c r="A14" s="8">
        <v>12</v>
      </c>
      <c r="B14" s="1" t="s">
        <v>16</v>
      </c>
      <c r="C14" s="75" t="str">
        <f t="shared" si="0"/>
        <v>next</v>
      </c>
      <c r="D14" s="75"/>
      <c r="E14" s="38" t="str">
        <f t="shared" si="1"/>
        <v>次の</v>
      </c>
      <c r="F14" s="6"/>
      <c r="G14" s="17"/>
      <c r="H14" s="17"/>
      <c r="I14" s="25"/>
      <c r="J14" s="7"/>
      <c r="K14" s="1">
        <v>12</v>
      </c>
      <c r="L14" s="1" t="s">
        <v>617</v>
      </c>
      <c r="M14" s="1" t="s">
        <v>618</v>
      </c>
    </row>
    <row r="15" spans="1:13" ht="19.5" customHeight="1">
      <c r="A15" s="8">
        <v>13</v>
      </c>
      <c r="B15" s="1" t="s">
        <v>16</v>
      </c>
      <c r="C15" s="75" t="str">
        <f t="shared" si="0"/>
        <v>his</v>
      </c>
      <c r="D15" s="75"/>
      <c r="E15" s="38" t="str">
        <f t="shared" si="1"/>
        <v>彼のもの</v>
      </c>
      <c r="F15" s="6"/>
      <c r="G15" s="17"/>
      <c r="H15" s="17"/>
      <c r="I15" s="25"/>
      <c r="J15" s="7"/>
      <c r="K15" s="1">
        <v>13</v>
      </c>
      <c r="L15" s="1" t="s">
        <v>619</v>
      </c>
      <c r="M15" s="1" t="s">
        <v>620</v>
      </c>
    </row>
    <row r="16" spans="1:13" ht="19.5" customHeight="1">
      <c r="A16" s="8">
        <v>14</v>
      </c>
      <c r="B16" s="1" t="s">
        <v>16</v>
      </c>
      <c r="C16" s="75" t="str">
        <f t="shared" si="0"/>
        <v>hers</v>
      </c>
      <c r="D16" s="75"/>
      <c r="E16" s="38" t="str">
        <f t="shared" si="1"/>
        <v>彼女のもの</v>
      </c>
      <c r="F16" s="6"/>
      <c r="G16" s="17"/>
      <c r="H16" s="17"/>
      <c r="I16" s="25"/>
      <c r="J16" s="7"/>
      <c r="K16" s="1">
        <v>14</v>
      </c>
      <c r="L16" s="1" t="s">
        <v>621</v>
      </c>
      <c r="M16" s="1" t="s">
        <v>622</v>
      </c>
    </row>
    <row r="17" spans="1:13" ht="19.5" customHeight="1">
      <c r="A17" s="8">
        <v>15</v>
      </c>
      <c r="B17" s="1" t="s">
        <v>16</v>
      </c>
      <c r="C17" s="75" t="str">
        <f t="shared" si="0"/>
        <v>ours</v>
      </c>
      <c r="D17" s="75"/>
      <c r="E17" s="38" t="str">
        <f t="shared" si="1"/>
        <v>私たちのもの</v>
      </c>
      <c r="F17" s="6"/>
      <c r="G17" s="17"/>
      <c r="H17" s="17"/>
      <c r="I17" s="25"/>
      <c r="J17" s="7"/>
      <c r="K17" s="1">
        <v>15</v>
      </c>
      <c r="L17" s="1" t="s">
        <v>623</v>
      </c>
      <c r="M17" s="1" t="s">
        <v>624</v>
      </c>
    </row>
    <row r="18" spans="1:13" ht="19.5" customHeight="1">
      <c r="A18" s="8">
        <v>16</v>
      </c>
      <c r="B18" s="1" t="s">
        <v>16</v>
      </c>
      <c r="C18" s="75" t="str">
        <f t="shared" si="0"/>
        <v>Here you are.</v>
      </c>
      <c r="D18" s="75"/>
      <c r="E18" s="38" t="str">
        <f t="shared" si="1"/>
        <v>はい，どうぞ。</v>
      </c>
      <c r="F18" s="6"/>
      <c r="G18" s="17"/>
      <c r="H18" s="17"/>
      <c r="I18" s="25"/>
      <c r="J18" s="7"/>
      <c r="K18" s="1">
        <v>16</v>
      </c>
      <c r="L18" s="1" t="s">
        <v>625</v>
      </c>
      <c r="M18" s="1" t="s">
        <v>626</v>
      </c>
    </row>
    <row r="19" spans="1:13" ht="19.5" customHeight="1">
      <c r="A19" s="8">
        <v>17</v>
      </c>
      <c r="B19" s="1" t="s">
        <v>16</v>
      </c>
      <c r="C19" s="75" t="str">
        <f t="shared" si="0"/>
        <v>Thanks.</v>
      </c>
      <c r="D19" s="75"/>
      <c r="E19" s="38" t="str">
        <f t="shared" si="1"/>
        <v>ありがとう。</v>
      </c>
      <c r="F19" s="6"/>
      <c r="G19" s="17"/>
      <c r="H19" s="17"/>
      <c r="I19" s="25"/>
      <c r="J19" s="7"/>
      <c r="K19" s="1">
        <v>17</v>
      </c>
      <c r="L19" s="1" t="s">
        <v>57</v>
      </c>
      <c r="M19" s="1" t="s">
        <v>627</v>
      </c>
    </row>
    <row r="20" spans="1:13" ht="19.5" customHeight="1">
      <c r="A20" s="8">
        <v>18</v>
      </c>
      <c r="B20" s="1" t="s">
        <v>16</v>
      </c>
      <c r="C20" s="75" t="str">
        <f t="shared" si="0"/>
        <v>(Paul)'s</v>
      </c>
      <c r="D20" s="75"/>
      <c r="E20" s="38" t="str">
        <f t="shared" si="1"/>
        <v>（ポール）の</v>
      </c>
      <c r="F20" s="6"/>
      <c r="G20" s="17"/>
      <c r="H20" s="17"/>
      <c r="I20" s="25"/>
      <c r="J20" s="7"/>
      <c r="K20" s="1">
        <v>18</v>
      </c>
      <c r="L20" s="1" t="s">
        <v>628</v>
      </c>
      <c r="M20" s="1" t="s">
        <v>629</v>
      </c>
    </row>
    <row r="21" spans="1:13" ht="19.5" customHeight="1">
      <c r="A21" s="8">
        <v>19</v>
      </c>
      <c r="B21" s="1" t="s">
        <v>16</v>
      </c>
      <c r="C21" s="75" t="str">
        <f t="shared" si="0"/>
        <v>next to ～</v>
      </c>
      <c r="D21" s="75"/>
      <c r="E21" s="38" t="str">
        <f t="shared" si="1"/>
        <v>～のとなりに</v>
      </c>
      <c r="F21" s="6"/>
      <c r="G21" s="17"/>
      <c r="H21" s="17"/>
      <c r="I21" s="25"/>
      <c r="J21" s="7"/>
      <c r="K21" s="1">
        <v>19</v>
      </c>
      <c r="L21" s="1" t="s">
        <v>630</v>
      </c>
      <c r="M21" s="1" t="s">
        <v>631</v>
      </c>
    </row>
    <row r="22" spans="1:13" ht="19.5" customHeight="1">
      <c r="A22" s="8">
        <v>20</v>
      </c>
      <c r="B22" s="1" t="s">
        <v>16</v>
      </c>
      <c r="C22" s="75" t="str">
        <f t="shared" si="0"/>
        <v>treasure</v>
      </c>
      <c r="D22" s="75"/>
      <c r="E22" s="38" t="str">
        <f t="shared" si="1"/>
        <v>宝物</v>
      </c>
      <c r="F22" s="6"/>
      <c r="G22" s="17"/>
      <c r="H22" s="17"/>
      <c r="I22" s="25"/>
      <c r="J22" s="7"/>
      <c r="K22" s="1">
        <v>20</v>
      </c>
      <c r="L22" s="1" t="s">
        <v>632</v>
      </c>
      <c r="M22" s="1" t="s">
        <v>633</v>
      </c>
    </row>
    <row r="23" spans="1:13" ht="19.5" customHeight="1">
      <c r="A23" s="8">
        <v>21</v>
      </c>
      <c r="B23" s="1" t="s">
        <v>16</v>
      </c>
      <c r="C23" s="75" t="str">
        <f t="shared" si="0"/>
        <v>name</v>
      </c>
      <c r="D23" s="75"/>
      <c r="E23" s="38" t="str">
        <f t="shared" si="1"/>
        <v>名前</v>
      </c>
      <c r="F23" s="6"/>
      <c r="G23" s="17"/>
      <c r="H23" s="17"/>
      <c r="I23" s="25"/>
      <c r="J23" s="7"/>
      <c r="K23" s="1">
        <v>21</v>
      </c>
      <c r="L23" s="1" t="s">
        <v>634</v>
      </c>
      <c r="M23" s="1" t="s">
        <v>635</v>
      </c>
    </row>
    <row r="24" spans="1:13" ht="19.5" customHeight="1">
      <c r="A24" s="8">
        <v>22</v>
      </c>
      <c r="B24" s="1" t="s">
        <v>16</v>
      </c>
      <c r="C24" s="75" t="str">
        <f t="shared" si="0"/>
        <v>live</v>
      </c>
      <c r="D24" s="75"/>
      <c r="E24" s="38" t="str">
        <f t="shared" si="1"/>
        <v>住んでいる</v>
      </c>
      <c r="F24" s="6"/>
      <c r="G24" s="17"/>
      <c r="H24" s="17"/>
      <c r="I24" s="25"/>
      <c r="J24" s="7"/>
      <c r="K24" s="1">
        <v>22</v>
      </c>
      <c r="L24" s="1" t="s">
        <v>636</v>
      </c>
      <c r="M24" s="1" t="s">
        <v>637</v>
      </c>
    </row>
    <row r="25" spans="1:13" ht="19.5" customHeight="1">
      <c r="A25" s="8">
        <v>23</v>
      </c>
      <c r="B25" s="1" t="s">
        <v>16</v>
      </c>
      <c r="C25" s="75" t="str">
        <f t="shared" si="0"/>
        <v>mountain</v>
      </c>
      <c r="D25" s="75"/>
      <c r="E25" s="38" t="str">
        <f t="shared" si="1"/>
        <v>山</v>
      </c>
      <c r="F25" s="6"/>
      <c r="G25" s="17"/>
      <c r="H25" s="17"/>
      <c r="I25" s="25"/>
      <c r="J25" s="7"/>
      <c r="K25" s="1">
        <v>23</v>
      </c>
      <c r="L25" s="1" t="s">
        <v>638</v>
      </c>
      <c r="M25" s="1" t="s">
        <v>639</v>
      </c>
    </row>
    <row r="26" spans="1:13" ht="19.5" customHeight="1">
      <c r="A26" s="8">
        <v>24</v>
      </c>
      <c r="B26" s="1" t="s">
        <v>16</v>
      </c>
      <c r="C26" s="75" t="str">
        <f t="shared" si="0"/>
        <v>town</v>
      </c>
      <c r="D26" s="75"/>
      <c r="E26" s="38" t="str">
        <f t="shared" si="1"/>
        <v>町</v>
      </c>
      <c r="F26" s="6"/>
      <c r="G26" s="17"/>
      <c r="H26" s="17"/>
      <c r="I26" s="25"/>
      <c r="J26" s="7"/>
      <c r="K26" s="1">
        <v>24</v>
      </c>
      <c r="L26" s="1" t="s">
        <v>640</v>
      </c>
      <c r="M26" s="1" t="s">
        <v>641</v>
      </c>
    </row>
    <row r="27" spans="1:13" ht="19.5" customHeight="1">
      <c r="A27" s="8">
        <v>25</v>
      </c>
      <c r="B27" s="1" t="s">
        <v>16</v>
      </c>
      <c r="C27" s="75" t="str">
        <f t="shared" si="0"/>
        <v/>
      </c>
      <c r="D27" s="75"/>
      <c r="E27" s="38" t="str">
        <f t="shared" si="1"/>
        <v/>
      </c>
      <c r="F27" s="6"/>
      <c r="G27" s="17"/>
      <c r="H27" s="17"/>
      <c r="I27" s="25"/>
      <c r="J27" s="7"/>
      <c r="K27" s="1">
        <v>25</v>
      </c>
    </row>
    <row r="28" spans="1:13" ht="19.5" customHeight="1">
      <c r="A28" s="8">
        <v>26</v>
      </c>
      <c r="B28" s="1" t="s">
        <v>16</v>
      </c>
      <c r="C28" s="75" t="str">
        <f t="shared" si="0"/>
        <v/>
      </c>
      <c r="D28" s="75"/>
      <c r="E28" s="38" t="str">
        <f t="shared" si="1"/>
        <v/>
      </c>
      <c r="F28" s="6"/>
      <c r="G28" s="17"/>
      <c r="H28" s="17"/>
      <c r="I28" s="25"/>
      <c r="J28" s="7"/>
      <c r="K28" s="1">
        <v>26</v>
      </c>
    </row>
    <row r="29" spans="1:13" ht="19.5" customHeight="1">
      <c r="A29" s="8">
        <v>27</v>
      </c>
      <c r="B29" s="1" t="s">
        <v>16</v>
      </c>
      <c r="C29" s="75" t="str">
        <f t="shared" si="0"/>
        <v/>
      </c>
      <c r="D29" s="75"/>
      <c r="E29" s="38" t="str">
        <f t="shared" si="1"/>
        <v/>
      </c>
      <c r="F29" s="6"/>
      <c r="G29" s="17"/>
      <c r="H29" s="17"/>
      <c r="I29" s="25"/>
      <c r="J29" s="7"/>
      <c r="K29" s="1">
        <v>27</v>
      </c>
    </row>
    <row r="30" spans="1:13" ht="19.5" customHeight="1">
      <c r="A30" s="8">
        <v>28</v>
      </c>
      <c r="B30" s="1" t="s">
        <v>16</v>
      </c>
      <c r="C30" s="75" t="str">
        <f t="shared" si="0"/>
        <v/>
      </c>
      <c r="D30" s="75"/>
      <c r="E30" s="38" t="str">
        <f t="shared" si="1"/>
        <v/>
      </c>
      <c r="F30" s="6"/>
      <c r="G30" s="17"/>
      <c r="H30" s="17"/>
      <c r="I30" s="25"/>
      <c r="J30" s="7"/>
      <c r="K30" s="1">
        <v>28</v>
      </c>
    </row>
    <row r="31" spans="1:13" ht="19.5" customHeight="1">
      <c r="A31" s="8">
        <v>29</v>
      </c>
      <c r="B31" s="1" t="s">
        <v>16</v>
      </c>
      <c r="C31" s="75" t="str">
        <f t="shared" si="0"/>
        <v/>
      </c>
      <c r="D31" s="75"/>
      <c r="E31" s="38" t="str">
        <f t="shared" si="1"/>
        <v/>
      </c>
      <c r="F31" s="6"/>
      <c r="G31" s="17"/>
      <c r="H31" s="17"/>
      <c r="I31" s="25"/>
      <c r="J31" s="7"/>
      <c r="K31" s="1">
        <v>29</v>
      </c>
    </row>
    <row r="32" spans="1:13" ht="19.5" customHeight="1">
      <c r="A32" s="8">
        <v>30</v>
      </c>
      <c r="B32" s="1" t="s">
        <v>16</v>
      </c>
      <c r="C32" s="75" t="str">
        <f t="shared" si="0"/>
        <v/>
      </c>
      <c r="D32" s="75"/>
      <c r="E32" s="38" t="str">
        <f t="shared" si="1"/>
        <v/>
      </c>
      <c r="F32" s="6"/>
      <c r="G32" s="17"/>
      <c r="H32" s="17"/>
      <c r="I32" s="25"/>
      <c r="J32" s="7"/>
      <c r="K32" s="1">
        <v>30</v>
      </c>
    </row>
    <row r="33" spans="1:11" ht="19.5" customHeight="1">
      <c r="A33" s="8">
        <v>31</v>
      </c>
      <c r="B33" s="1" t="s">
        <v>16</v>
      </c>
      <c r="C33" s="75" t="str">
        <f t="shared" si="0"/>
        <v/>
      </c>
      <c r="D33" s="75"/>
      <c r="E33" s="38" t="str">
        <f t="shared" si="1"/>
        <v/>
      </c>
      <c r="F33" s="6"/>
      <c r="G33" s="17"/>
      <c r="H33" s="17"/>
      <c r="I33" s="25"/>
      <c r="J33" s="7"/>
      <c r="K33" s="1">
        <v>31</v>
      </c>
    </row>
    <row r="34" spans="1:11" ht="19.5" customHeight="1">
      <c r="A34" s="8">
        <v>32</v>
      </c>
      <c r="B34" s="1" t="s">
        <v>16</v>
      </c>
      <c r="C34" s="75" t="str">
        <f t="shared" si="0"/>
        <v/>
      </c>
      <c r="D34" s="75"/>
      <c r="E34" s="38" t="str">
        <f t="shared" si="1"/>
        <v/>
      </c>
      <c r="F34" s="6"/>
      <c r="G34" s="17"/>
      <c r="H34" s="17"/>
      <c r="I34" s="25"/>
      <c r="J34" s="7"/>
      <c r="K34" s="1">
        <v>32</v>
      </c>
    </row>
    <row r="35" spans="1:11" ht="19.5" customHeight="1">
      <c r="A35" s="8">
        <v>33</v>
      </c>
      <c r="B35" s="1" t="s">
        <v>16</v>
      </c>
      <c r="C35" s="75" t="str">
        <f t="shared" si="0"/>
        <v/>
      </c>
      <c r="D35" s="75"/>
      <c r="E35" s="38" t="str">
        <f t="shared" si="1"/>
        <v/>
      </c>
      <c r="F35" s="6"/>
      <c r="G35" s="17"/>
      <c r="H35" s="17"/>
      <c r="I35" s="25"/>
      <c r="J35" s="7"/>
      <c r="K35" s="1">
        <v>33</v>
      </c>
    </row>
    <row r="36" spans="1:11" ht="19.5" customHeight="1">
      <c r="A36" s="8">
        <v>34</v>
      </c>
      <c r="B36" s="1" t="s">
        <v>16</v>
      </c>
      <c r="C36" s="75" t="str">
        <f t="shared" si="0"/>
        <v/>
      </c>
      <c r="D36" s="75"/>
      <c r="E36" s="38" t="str">
        <f t="shared" si="1"/>
        <v/>
      </c>
      <c r="F36" s="6"/>
      <c r="G36" s="17"/>
      <c r="H36" s="17"/>
      <c r="I36" s="25"/>
      <c r="J36" s="7"/>
      <c r="K36" s="1">
        <v>34</v>
      </c>
    </row>
    <row r="37" spans="1:11" ht="19.5" customHeight="1">
      <c r="A37" s="8">
        <v>35</v>
      </c>
      <c r="B37" s="1" t="s">
        <v>16</v>
      </c>
      <c r="C37" s="75" t="str">
        <f t="shared" si="0"/>
        <v/>
      </c>
      <c r="D37" s="75"/>
      <c r="E37" s="38" t="str">
        <f t="shared" si="1"/>
        <v/>
      </c>
      <c r="F37" s="6"/>
      <c r="G37" s="17"/>
      <c r="H37" s="17"/>
      <c r="I37" s="25"/>
      <c r="J37" s="7"/>
      <c r="K37" s="1">
        <v>35</v>
      </c>
    </row>
    <row r="38" spans="1:11" ht="19.5" customHeight="1">
      <c r="A38" s="8">
        <v>36</v>
      </c>
      <c r="B38" s="1" t="s">
        <v>16</v>
      </c>
      <c r="C38" s="75" t="str">
        <f t="shared" si="0"/>
        <v/>
      </c>
      <c r="D38" s="75"/>
      <c r="E38" s="38" t="str">
        <f t="shared" si="1"/>
        <v/>
      </c>
      <c r="F38" s="6"/>
      <c r="G38" s="17"/>
      <c r="H38" s="17"/>
      <c r="I38" s="25"/>
      <c r="J38" s="7"/>
      <c r="K38" s="1">
        <v>36</v>
      </c>
    </row>
    <row r="39" spans="1:11" ht="19.5" customHeight="1">
      <c r="A39" s="8">
        <v>37</v>
      </c>
      <c r="B39" s="1" t="s">
        <v>16</v>
      </c>
      <c r="C39" s="75" t="str">
        <f t="shared" si="0"/>
        <v/>
      </c>
      <c r="D39" s="75"/>
      <c r="E39" s="38" t="str">
        <f t="shared" si="1"/>
        <v/>
      </c>
      <c r="F39" s="6"/>
      <c r="G39" s="17"/>
      <c r="H39" s="17"/>
      <c r="I39" s="25"/>
      <c r="J39" s="7"/>
      <c r="K39" s="1">
        <v>37</v>
      </c>
    </row>
    <row r="40" spans="1:11" ht="19.5" customHeight="1">
      <c r="A40" s="8">
        <v>38</v>
      </c>
      <c r="B40" s="1" t="s">
        <v>16</v>
      </c>
      <c r="C40" s="75" t="str">
        <f t="shared" si="0"/>
        <v/>
      </c>
      <c r="D40" s="75"/>
      <c r="E40" s="38" t="str">
        <f t="shared" si="1"/>
        <v/>
      </c>
      <c r="F40" s="6"/>
      <c r="G40" s="17"/>
      <c r="H40" s="17"/>
      <c r="I40" s="25"/>
      <c r="J40" s="7"/>
      <c r="K40" s="1">
        <v>38</v>
      </c>
    </row>
    <row r="41" spans="1:11" ht="19.5" customHeight="1">
      <c r="A41" s="8">
        <v>39</v>
      </c>
      <c r="B41" s="1" t="s">
        <v>16</v>
      </c>
      <c r="C41" s="75" t="str">
        <f t="shared" si="0"/>
        <v/>
      </c>
      <c r="D41" s="75"/>
      <c r="E41" s="38" t="str">
        <f t="shared" si="1"/>
        <v/>
      </c>
      <c r="F41" s="6"/>
      <c r="G41" s="17"/>
      <c r="H41" s="17"/>
      <c r="I41" s="25"/>
      <c r="J41" s="7"/>
      <c r="K41" s="1">
        <v>39</v>
      </c>
    </row>
    <row r="42" spans="1:11" ht="19.5" customHeight="1">
      <c r="A42" s="8">
        <v>40</v>
      </c>
      <c r="B42" s="1" t="s">
        <v>16</v>
      </c>
      <c r="C42" s="75" t="str">
        <f t="shared" si="0"/>
        <v/>
      </c>
      <c r="D42" s="75"/>
      <c r="E42" s="38" t="str">
        <f t="shared" si="1"/>
        <v/>
      </c>
      <c r="F42" s="6"/>
      <c r="G42" s="17"/>
      <c r="H42" s="17"/>
      <c r="I42" s="25"/>
      <c r="J42" s="7"/>
      <c r="K42" s="1">
        <v>40</v>
      </c>
    </row>
    <row r="43" spans="1:11" ht="6.75" customHeight="1"/>
    <row r="44" spans="1:11" ht="11.25" customHeight="1">
      <c r="C44" s="54" t="s">
        <v>17</v>
      </c>
      <c r="D44" s="55"/>
      <c r="E44" s="22" t="s">
        <v>18</v>
      </c>
      <c r="F44" s="43" t="s">
        <v>1158</v>
      </c>
      <c r="G44" s="44"/>
      <c r="H44" s="23" t="s">
        <v>1145</v>
      </c>
      <c r="I44" s="26"/>
    </row>
    <row r="45" spans="1:11" ht="18" customHeight="1">
      <c r="C45" s="45"/>
      <c r="D45" s="46"/>
      <c r="E45" s="2"/>
      <c r="F45" s="47">
        <v>45</v>
      </c>
      <c r="G45" s="48"/>
      <c r="H45" s="2"/>
      <c r="I45" s="11"/>
    </row>
    <row r="46" spans="1:11" ht="23.4">
      <c r="A46" s="49" t="s">
        <v>1250</v>
      </c>
      <c r="B46" s="49"/>
      <c r="C46" s="49"/>
      <c r="D46" s="49"/>
      <c r="E46" s="49"/>
      <c r="F46" s="49"/>
      <c r="G46" s="49"/>
      <c r="H46" s="49"/>
      <c r="I46" s="49"/>
      <c r="J46" s="49"/>
    </row>
    <row r="47" spans="1:11" ht="8.25" customHeight="1"/>
    <row r="48" spans="1:11" ht="16.5" customHeight="1">
      <c r="A48" s="3">
        <v>1</v>
      </c>
      <c r="B48" s="3" t="s">
        <v>16</v>
      </c>
      <c r="C48" s="79" t="str">
        <f t="shared" ref="C48:C87" si="2">IF(C3="","",C3)</f>
        <v>birthday</v>
      </c>
      <c r="D48" s="79"/>
      <c r="E48" s="80"/>
      <c r="F48" s="78" t="str">
        <f t="shared" ref="F48:F87" si="3">IF(E3="","",E3)</f>
        <v>誕生日</v>
      </c>
      <c r="G48" s="83"/>
      <c r="H48" s="83"/>
      <c r="I48" s="83"/>
      <c r="J48" s="83"/>
    </row>
    <row r="49" spans="1:10" ht="16.5" customHeight="1">
      <c r="A49" s="3">
        <v>2</v>
      </c>
      <c r="B49" s="3" t="s">
        <v>16</v>
      </c>
      <c r="C49" s="76" t="str">
        <f t="shared" si="2"/>
        <v>him</v>
      </c>
      <c r="D49" s="76"/>
      <c r="E49" s="77"/>
      <c r="F49" s="78" t="str">
        <f t="shared" si="3"/>
        <v>彼を〔に〕</v>
      </c>
      <c r="G49" s="79"/>
      <c r="H49" s="82"/>
      <c r="I49" s="82"/>
      <c r="J49" s="82"/>
    </row>
    <row r="50" spans="1:10" ht="16.5" customHeight="1">
      <c r="A50" s="3">
        <v>3</v>
      </c>
      <c r="B50" s="3" t="s">
        <v>16</v>
      </c>
      <c r="C50" s="76" t="str">
        <f t="shared" si="2"/>
        <v>woman</v>
      </c>
      <c r="D50" s="76"/>
      <c r="E50" s="77"/>
      <c r="F50" s="78" t="str">
        <f t="shared" si="3"/>
        <v>女性</v>
      </c>
      <c r="G50" s="79"/>
      <c r="H50" s="82"/>
      <c r="I50" s="82"/>
      <c r="J50" s="82"/>
    </row>
    <row r="51" spans="1:10" ht="16.5" customHeight="1">
      <c r="A51" s="3">
        <v>4</v>
      </c>
      <c r="B51" s="3" t="s">
        <v>1249</v>
      </c>
      <c r="C51" s="76" t="str">
        <f t="shared" si="2"/>
        <v>her</v>
      </c>
      <c r="D51" s="76"/>
      <c r="E51" s="77"/>
      <c r="F51" s="78" t="str">
        <f t="shared" si="3"/>
        <v>彼女を〔に〕</v>
      </c>
      <c r="G51" s="79"/>
      <c r="H51" s="82"/>
      <c r="I51" s="82"/>
      <c r="J51" s="82"/>
    </row>
    <row r="52" spans="1:10" ht="16.5" customHeight="1">
      <c r="A52" s="3">
        <v>5</v>
      </c>
      <c r="B52" s="3" t="s">
        <v>1249</v>
      </c>
      <c r="C52" s="76" t="str">
        <f t="shared" si="2"/>
        <v>she's</v>
      </c>
      <c r="D52" s="76"/>
      <c r="E52" s="77"/>
      <c r="F52" s="78" t="str">
        <f t="shared" si="3"/>
        <v>she isの短縮形</v>
      </c>
      <c r="G52" s="79"/>
      <c r="H52" s="82"/>
      <c r="I52" s="82"/>
      <c r="J52" s="82"/>
    </row>
    <row r="53" spans="1:10" ht="16.5" customHeight="1">
      <c r="A53" s="3">
        <v>6</v>
      </c>
      <c r="B53" s="3" t="s">
        <v>1249</v>
      </c>
      <c r="C53" s="76" t="str">
        <f t="shared" si="2"/>
        <v>I see.</v>
      </c>
      <c r="D53" s="76"/>
      <c r="E53" s="77"/>
      <c r="F53" s="78" t="str">
        <f t="shared" si="3"/>
        <v>わかりました。</v>
      </c>
      <c r="G53" s="79"/>
      <c r="H53" s="82"/>
      <c r="I53" s="82"/>
      <c r="J53" s="82"/>
    </row>
    <row r="54" spans="1:10" ht="16.5" customHeight="1">
      <c r="A54" s="3">
        <v>7</v>
      </c>
      <c r="B54" s="3" t="s">
        <v>16</v>
      </c>
      <c r="C54" s="76" t="str">
        <f t="shared" si="2"/>
        <v>us</v>
      </c>
      <c r="D54" s="76"/>
      <c r="E54" s="77"/>
      <c r="F54" s="78" t="str">
        <f t="shared" si="3"/>
        <v>私たちを〔に〕</v>
      </c>
      <c r="G54" s="79"/>
      <c r="H54" s="82"/>
      <c r="I54" s="82"/>
      <c r="J54" s="82"/>
    </row>
    <row r="55" spans="1:10" ht="16.5" customHeight="1">
      <c r="A55" s="3">
        <v>8</v>
      </c>
      <c r="B55" s="3" t="s">
        <v>16</v>
      </c>
      <c r="C55" s="76" t="str">
        <f t="shared" si="2"/>
        <v>them</v>
      </c>
      <c r="D55" s="76"/>
      <c r="E55" s="77"/>
      <c r="F55" s="78" t="str">
        <f t="shared" si="3"/>
        <v>彼ら・彼女たち・それらを〔に〕</v>
      </c>
      <c r="G55" s="79"/>
      <c r="H55" s="82"/>
      <c r="I55" s="82"/>
      <c r="J55" s="82"/>
    </row>
    <row r="56" spans="1:10" ht="16.5" customHeight="1">
      <c r="A56" s="3">
        <v>9</v>
      </c>
      <c r="B56" s="3" t="s">
        <v>16</v>
      </c>
      <c r="C56" s="76" t="str">
        <f t="shared" si="2"/>
        <v>whose</v>
      </c>
      <c r="D56" s="76"/>
      <c r="E56" s="77"/>
      <c r="F56" s="78" t="str">
        <f t="shared" si="3"/>
        <v>だれの</v>
      </c>
      <c r="G56" s="79"/>
      <c r="H56" s="82"/>
      <c r="I56" s="82"/>
      <c r="J56" s="82"/>
    </row>
    <row r="57" spans="1:10" ht="16.5" customHeight="1">
      <c r="A57" s="3">
        <v>10</v>
      </c>
      <c r="B57" s="3" t="s">
        <v>16</v>
      </c>
      <c r="C57" s="76" t="str">
        <f t="shared" si="2"/>
        <v>mine</v>
      </c>
      <c r="D57" s="76"/>
      <c r="E57" s="77"/>
      <c r="F57" s="78" t="str">
        <f t="shared" si="3"/>
        <v>私のもの</v>
      </c>
      <c r="G57" s="79"/>
      <c r="H57" s="82"/>
      <c r="I57" s="82"/>
      <c r="J57" s="82"/>
    </row>
    <row r="58" spans="1:10" ht="16.5" customHeight="1">
      <c r="A58" s="3">
        <v>11</v>
      </c>
      <c r="B58" s="3" t="s">
        <v>16</v>
      </c>
      <c r="C58" s="76" t="str">
        <f t="shared" si="2"/>
        <v>yours</v>
      </c>
      <c r="D58" s="76"/>
      <c r="E58" s="77"/>
      <c r="F58" s="78" t="str">
        <f t="shared" si="3"/>
        <v>あなたのもの</v>
      </c>
      <c r="G58" s="79"/>
      <c r="H58" s="82"/>
      <c r="I58" s="82"/>
      <c r="J58" s="82"/>
    </row>
    <row r="59" spans="1:10" ht="16.5" customHeight="1">
      <c r="A59" s="3">
        <v>12</v>
      </c>
      <c r="B59" s="3" t="s">
        <v>16</v>
      </c>
      <c r="C59" s="76" t="str">
        <f t="shared" si="2"/>
        <v>next</v>
      </c>
      <c r="D59" s="76"/>
      <c r="E59" s="77"/>
      <c r="F59" s="78" t="str">
        <f t="shared" si="3"/>
        <v>次の</v>
      </c>
      <c r="G59" s="79"/>
      <c r="H59" s="82"/>
      <c r="I59" s="82"/>
      <c r="J59" s="82"/>
    </row>
    <row r="60" spans="1:10" ht="16.5" customHeight="1">
      <c r="A60" s="3">
        <v>13</v>
      </c>
      <c r="B60" s="3" t="s">
        <v>16</v>
      </c>
      <c r="C60" s="76" t="str">
        <f t="shared" si="2"/>
        <v>his</v>
      </c>
      <c r="D60" s="76"/>
      <c r="E60" s="77"/>
      <c r="F60" s="78" t="str">
        <f t="shared" si="3"/>
        <v>彼のもの</v>
      </c>
      <c r="G60" s="79"/>
      <c r="H60" s="82"/>
      <c r="I60" s="82"/>
      <c r="J60" s="82"/>
    </row>
    <row r="61" spans="1:10" ht="16.5" customHeight="1">
      <c r="A61" s="3">
        <v>14</v>
      </c>
      <c r="B61" s="3" t="s">
        <v>16</v>
      </c>
      <c r="C61" s="76" t="str">
        <f t="shared" si="2"/>
        <v>hers</v>
      </c>
      <c r="D61" s="76"/>
      <c r="E61" s="77"/>
      <c r="F61" s="78" t="str">
        <f t="shared" si="3"/>
        <v>彼女のもの</v>
      </c>
      <c r="G61" s="79"/>
      <c r="H61" s="82"/>
      <c r="I61" s="82"/>
      <c r="J61" s="82"/>
    </row>
    <row r="62" spans="1:10" ht="16.5" customHeight="1">
      <c r="A62" s="3">
        <v>15</v>
      </c>
      <c r="B62" s="3" t="s">
        <v>16</v>
      </c>
      <c r="C62" s="76" t="str">
        <f t="shared" si="2"/>
        <v>ours</v>
      </c>
      <c r="D62" s="76"/>
      <c r="E62" s="77"/>
      <c r="F62" s="78" t="str">
        <f t="shared" si="3"/>
        <v>私たちのもの</v>
      </c>
      <c r="G62" s="79"/>
      <c r="H62" s="82"/>
      <c r="I62" s="82"/>
      <c r="J62" s="82"/>
    </row>
    <row r="63" spans="1:10" ht="16.5" customHeight="1">
      <c r="A63" s="3">
        <v>16</v>
      </c>
      <c r="B63" s="3" t="s">
        <v>16</v>
      </c>
      <c r="C63" s="76" t="str">
        <f t="shared" si="2"/>
        <v>Here you are.</v>
      </c>
      <c r="D63" s="76"/>
      <c r="E63" s="77"/>
      <c r="F63" s="78" t="str">
        <f t="shared" si="3"/>
        <v>はい，どうぞ。</v>
      </c>
      <c r="G63" s="79"/>
      <c r="H63" s="82"/>
      <c r="I63" s="82"/>
      <c r="J63" s="82"/>
    </row>
    <row r="64" spans="1:10" ht="16.5" customHeight="1">
      <c r="A64" s="3">
        <v>17</v>
      </c>
      <c r="B64" s="3" t="s">
        <v>16</v>
      </c>
      <c r="C64" s="76" t="str">
        <f t="shared" si="2"/>
        <v>Thanks.</v>
      </c>
      <c r="D64" s="76"/>
      <c r="E64" s="77"/>
      <c r="F64" s="78" t="str">
        <f t="shared" si="3"/>
        <v>ありがとう。</v>
      </c>
      <c r="G64" s="79"/>
      <c r="H64" s="82"/>
      <c r="I64" s="82"/>
      <c r="J64" s="82"/>
    </row>
    <row r="65" spans="1:10" ht="16.5" customHeight="1">
      <c r="A65" s="3">
        <v>18</v>
      </c>
      <c r="B65" s="3" t="s">
        <v>16</v>
      </c>
      <c r="C65" s="76" t="str">
        <f t="shared" si="2"/>
        <v>(Paul)'s</v>
      </c>
      <c r="D65" s="76"/>
      <c r="E65" s="77"/>
      <c r="F65" s="78" t="str">
        <f t="shared" si="3"/>
        <v>（ポール）の</v>
      </c>
      <c r="G65" s="79"/>
      <c r="H65" s="82"/>
      <c r="I65" s="82"/>
      <c r="J65" s="82"/>
    </row>
    <row r="66" spans="1:10" ht="16.5" customHeight="1">
      <c r="A66" s="3">
        <v>19</v>
      </c>
      <c r="B66" s="3" t="s">
        <v>16</v>
      </c>
      <c r="C66" s="76" t="str">
        <f t="shared" si="2"/>
        <v>next to ～</v>
      </c>
      <c r="D66" s="76"/>
      <c r="E66" s="77"/>
      <c r="F66" s="78" t="str">
        <f t="shared" si="3"/>
        <v>～のとなりに</v>
      </c>
      <c r="G66" s="79"/>
      <c r="H66" s="82"/>
      <c r="I66" s="82"/>
      <c r="J66" s="82"/>
    </row>
    <row r="67" spans="1:10" ht="16.5" customHeight="1">
      <c r="A67" s="3">
        <v>20</v>
      </c>
      <c r="B67" s="3" t="s">
        <v>16</v>
      </c>
      <c r="C67" s="76" t="str">
        <f t="shared" si="2"/>
        <v>treasure</v>
      </c>
      <c r="D67" s="76"/>
      <c r="E67" s="77"/>
      <c r="F67" s="78" t="str">
        <f t="shared" si="3"/>
        <v>宝物</v>
      </c>
      <c r="G67" s="79"/>
      <c r="H67" s="82"/>
      <c r="I67" s="82"/>
      <c r="J67" s="82"/>
    </row>
    <row r="68" spans="1:10" ht="16.5" customHeight="1">
      <c r="A68" s="3">
        <v>21</v>
      </c>
      <c r="B68" s="3" t="s">
        <v>16</v>
      </c>
      <c r="C68" s="76" t="str">
        <f t="shared" si="2"/>
        <v>name</v>
      </c>
      <c r="D68" s="76"/>
      <c r="E68" s="77"/>
      <c r="F68" s="78" t="str">
        <f t="shared" si="3"/>
        <v>名前</v>
      </c>
      <c r="G68" s="79"/>
      <c r="H68" s="82"/>
      <c r="I68" s="82"/>
      <c r="J68" s="82"/>
    </row>
    <row r="69" spans="1:10" ht="16.5" customHeight="1">
      <c r="A69" s="3">
        <v>22</v>
      </c>
      <c r="B69" s="3" t="s">
        <v>16</v>
      </c>
      <c r="C69" s="76" t="str">
        <f t="shared" si="2"/>
        <v>live</v>
      </c>
      <c r="D69" s="76"/>
      <c r="E69" s="77"/>
      <c r="F69" s="78" t="str">
        <f t="shared" si="3"/>
        <v>住んでいる</v>
      </c>
      <c r="G69" s="79"/>
      <c r="H69" s="82"/>
      <c r="I69" s="82"/>
      <c r="J69" s="82"/>
    </row>
    <row r="70" spans="1:10" ht="16.5" customHeight="1">
      <c r="A70" s="3">
        <v>23</v>
      </c>
      <c r="B70" s="3" t="s">
        <v>16</v>
      </c>
      <c r="C70" s="76" t="str">
        <f t="shared" si="2"/>
        <v>mountain</v>
      </c>
      <c r="D70" s="76"/>
      <c r="E70" s="77"/>
      <c r="F70" s="78" t="str">
        <f t="shared" si="3"/>
        <v>山</v>
      </c>
      <c r="G70" s="79"/>
      <c r="H70" s="82"/>
      <c r="I70" s="82"/>
      <c r="J70" s="82"/>
    </row>
    <row r="71" spans="1:10" ht="16.5" customHeight="1">
      <c r="A71" s="3">
        <v>24</v>
      </c>
      <c r="B71" s="3" t="s">
        <v>16</v>
      </c>
      <c r="C71" s="76" t="str">
        <f t="shared" si="2"/>
        <v>town</v>
      </c>
      <c r="D71" s="76"/>
      <c r="E71" s="77"/>
      <c r="F71" s="78" t="str">
        <f t="shared" si="3"/>
        <v>町</v>
      </c>
      <c r="G71" s="79"/>
      <c r="H71" s="82"/>
      <c r="I71" s="82"/>
      <c r="J71" s="82"/>
    </row>
    <row r="72" spans="1:10" ht="16.5" customHeight="1">
      <c r="A72" s="3">
        <v>25</v>
      </c>
      <c r="B72" s="3" t="s">
        <v>1251</v>
      </c>
      <c r="C72" s="76" t="str">
        <f t="shared" si="2"/>
        <v/>
      </c>
      <c r="D72" s="76"/>
      <c r="E72" s="77"/>
      <c r="F72" s="78" t="str">
        <f t="shared" si="3"/>
        <v/>
      </c>
      <c r="G72" s="79"/>
      <c r="H72" s="82"/>
      <c r="I72" s="82"/>
      <c r="J72" s="82"/>
    </row>
    <row r="73" spans="1:10" ht="16.5" customHeight="1">
      <c r="A73" s="3">
        <v>26</v>
      </c>
      <c r="B73" s="3" t="s">
        <v>16</v>
      </c>
      <c r="C73" s="76" t="str">
        <f t="shared" si="2"/>
        <v/>
      </c>
      <c r="D73" s="76"/>
      <c r="E73" s="77"/>
      <c r="F73" s="78" t="str">
        <f t="shared" si="3"/>
        <v/>
      </c>
      <c r="G73" s="79"/>
      <c r="H73" s="82"/>
      <c r="I73" s="82"/>
      <c r="J73" s="82"/>
    </row>
    <row r="74" spans="1:10" ht="16.5" customHeight="1">
      <c r="A74" s="3">
        <v>27</v>
      </c>
      <c r="B74" s="3" t="s">
        <v>16</v>
      </c>
      <c r="C74" s="76" t="str">
        <f t="shared" si="2"/>
        <v/>
      </c>
      <c r="D74" s="76"/>
      <c r="E74" s="77"/>
      <c r="F74" s="78" t="str">
        <f t="shared" si="3"/>
        <v/>
      </c>
      <c r="G74" s="79"/>
      <c r="H74" s="82"/>
      <c r="I74" s="82"/>
      <c r="J74" s="82"/>
    </row>
    <row r="75" spans="1:10" ht="16.5" customHeight="1">
      <c r="A75" s="3">
        <v>28</v>
      </c>
      <c r="B75" s="3" t="s">
        <v>16</v>
      </c>
      <c r="C75" s="76" t="str">
        <f t="shared" si="2"/>
        <v/>
      </c>
      <c r="D75" s="76"/>
      <c r="E75" s="77"/>
      <c r="F75" s="78" t="str">
        <f t="shared" si="3"/>
        <v/>
      </c>
      <c r="G75" s="79"/>
      <c r="H75" s="82"/>
      <c r="I75" s="82"/>
      <c r="J75" s="82"/>
    </row>
    <row r="76" spans="1:10" ht="16.5" customHeight="1">
      <c r="A76" s="3">
        <v>29</v>
      </c>
      <c r="B76" s="3" t="s">
        <v>16</v>
      </c>
      <c r="C76" s="76" t="str">
        <f t="shared" si="2"/>
        <v/>
      </c>
      <c r="D76" s="76"/>
      <c r="E76" s="77"/>
      <c r="F76" s="78" t="str">
        <f t="shared" si="3"/>
        <v/>
      </c>
      <c r="G76" s="79"/>
      <c r="H76" s="82"/>
      <c r="I76" s="82"/>
      <c r="J76" s="82"/>
    </row>
    <row r="77" spans="1:10" ht="16.5" customHeight="1">
      <c r="A77" s="3">
        <v>30</v>
      </c>
      <c r="B77" s="3" t="s">
        <v>16</v>
      </c>
      <c r="C77" s="76" t="str">
        <f t="shared" si="2"/>
        <v/>
      </c>
      <c r="D77" s="76"/>
      <c r="E77" s="77"/>
      <c r="F77" s="78" t="str">
        <f t="shared" si="3"/>
        <v/>
      </c>
      <c r="G77" s="79"/>
      <c r="H77" s="82"/>
      <c r="I77" s="82"/>
      <c r="J77" s="82"/>
    </row>
    <row r="78" spans="1:10" ht="16.5" customHeight="1">
      <c r="A78" s="3">
        <v>31</v>
      </c>
      <c r="B78" s="3" t="s">
        <v>16</v>
      </c>
      <c r="C78" s="76" t="str">
        <f t="shared" si="2"/>
        <v/>
      </c>
      <c r="D78" s="76"/>
      <c r="E78" s="77"/>
      <c r="F78" s="78" t="str">
        <f t="shared" si="3"/>
        <v/>
      </c>
      <c r="G78" s="79"/>
      <c r="H78" s="82"/>
      <c r="I78" s="82"/>
      <c r="J78" s="82"/>
    </row>
    <row r="79" spans="1:10" ht="16.5" customHeight="1">
      <c r="A79" s="3">
        <v>32</v>
      </c>
      <c r="B79" s="3" t="s">
        <v>16</v>
      </c>
      <c r="C79" s="76" t="str">
        <f t="shared" si="2"/>
        <v/>
      </c>
      <c r="D79" s="76"/>
      <c r="E79" s="77"/>
      <c r="F79" s="78" t="str">
        <f t="shared" si="3"/>
        <v/>
      </c>
      <c r="G79" s="79"/>
      <c r="H79" s="82"/>
      <c r="I79" s="82"/>
      <c r="J79" s="82"/>
    </row>
    <row r="80" spans="1:10" ht="16.5" customHeight="1">
      <c r="A80" s="3">
        <v>33</v>
      </c>
      <c r="B80" s="3" t="s">
        <v>16</v>
      </c>
      <c r="C80" s="76" t="str">
        <f t="shared" si="2"/>
        <v/>
      </c>
      <c r="D80" s="76"/>
      <c r="E80" s="77"/>
      <c r="F80" s="78" t="str">
        <f t="shared" si="3"/>
        <v/>
      </c>
      <c r="G80" s="79"/>
      <c r="H80" s="82"/>
      <c r="I80" s="82"/>
      <c r="J80" s="82"/>
    </row>
    <row r="81" spans="1:10" ht="16.5" customHeight="1">
      <c r="A81" s="3">
        <v>34</v>
      </c>
      <c r="B81" s="3" t="s">
        <v>16</v>
      </c>
      <c r="C81" s="76" t="str">
        <f t="shared" si="2"/>
        <v/>
      </c>
      <c r="D81" s="76"/>
      <c r="E81" s="77"/>
      <c r="F81" s="78" t="str">
        <f t="shared" si="3"/>
        <v/>
      </c>
      <c r="G81" s="79"/>
      <c r="H81" s="82"/>
      <c r="I81" s="82"/>
      <c r="J81" s="82"/>
    </row>
    <row r="82" spans="1:10" ht="16.5" customHeight="1">
      <c r="A82" s="3">
        <v>35</v>
      </c>
      <c r="B82" s="3" t="s">
        <v>16</v>
      </c>
      <c r="C82" s="76" t="str">
        <f t="shared" si="2"/>
        <v/>
      </c>
      <c r="D82" s="76"/>
      <c r="E82" s="77"/>
      <c r="F82" s="78" t="str">
        <f t="shared" si="3"/>
        <v/>
      </c>
      <c r="G82" s="79"/>
      <c r="H82" s="82"/>
      <c r="I82" s="82"/>
      <c r="J82" s="82"/>
    </row>
    <row r="83" spans="1:10" ht="16.5" customHeight="1">
      <c r="A83" s="3">
        <v>36</v>
      </c>
      <c r="B83" s="3" t="s">
        <v>16</v>
      </c>
      <c r="C83" s="76" t="str">
        <f t="shared" si="2"/>
        <v/>
      </c>
      <c r="D83" s="76"/>
      <c r="E83" s="77"/>
      <c r="F83" s="78" t="str">
        <f t="shared" si="3"/>
        <v/>
      </c>
      <c r="G83" s="79"/>
      <c r="H83" s="82"/>
      <c r="I83" s="82"/>
      <c r="J83" s="82"/>
    </row>
    <row r="84" spans="1:10" ht="16.5" customHeight="1">
      <c r="A84" s="3">
        <v>37</v>
      </c>
      <c r="B84" s="3" t="s">
        <v>16</v>
      </c>
      <c r="C84" s="76" t="str">
        <f t="shared" si="2"/>
        <v/>
      </c>
      <c r="D84" s="76"/>
      <c r="E84" s="77"/>
      <c r="F84" s="78" t="str">
        <f t="shared" si="3"/>
        <v/>
      </c>
      <c r="G84" s="79"/>
      <c r="H84" s="82"/>
      <c r="I84" s="82"/>
      <c r="J84" s="82"/>
    </row>
    <row r="85" spans="1:10" ht="16.5" customHeight="1">
      <c r="A85" s="3">
        <v>38</v>
      </c>
      <c r="B85" s="3" t="s">
        <v>16</v>
      </c>
      <c r="C85" s="76" t="str">
        <f t="shared" si="2"/>
        <v/>
      </c>
      <c r="D85" s="76"/>
      <c r="E85" s="77"/>
      <c r="F85" s="78" t="str">
        <f t="shared" si="3"/>
        <v/>
      </c>
      <c r="G85" s="79"/>
      <c r="H85" s="82"/>
      <c r="I85" s="82"/>
      <c r="J85" s="82"/>
    </row>
    <row r="86" spans="1:10" ht="16.5" customHeight="1">
      <c r="A86" s="3">
        <v>39</v>
      </c>
      <c r="B86" s="3" t="s">
        <v>16</v>
      </c>
      <c r="C86" s="76" t="str">
        <f t="shared" si="2"/>
        <v/>
      </c>
      <c r="D86" s="76"/>
      <c r="E86" s="77"/>
      <c r="F86" s="78" t="str">
        <f t="shared" si="3"/>
        <v/>
      </c>
      <c r="G86" s="79"/>
      <c r="H86" s="82"/>
      <c r="I86" s="82"/>
      <c r="J86" s="82"/>
    </row>
    <row r="87" spans="1:10" ht="16.5" customHeight="1">
      <c r="A87" s="3">
        <v>40</v>
      </c>
      <c r="B87" s="3" t="s">
        <v>16</v>
      </c>
      <c r="C87" s="76" t="str">
        <f t="shared" si="2"/>
        <v/>
      </c>
      <c r="D87" s="76"/>
      <c r="E87" s="77"/>
      <c r="F87" s="78" t="str">
        <f t="shared" si="3"/>
        <v/>
      </c>
      <c r="G87" s="79"/>
      <c r="H87" s="82"/>
      <c r="I87" s="82"/>
      <c r="J87" s="82"/>
    </row>
    <row r="88" spans="1:10" ht="7.5" customHeight="1"/>
    <row r="89" spans="1:10" ht="15" customHeight="1">
      <c r="A89" s="59"/>
      <c r="B89" s="60"/>
      <c r="C89" s="5" t="s">
        <v>1252</v>
      </c>
      <c r="D89" s="5" t="s">
        <v>18</v>
      </c>
      <c r="E89" s="18" t="s">
        <v>1157</v>
      </c>
      <c r="F89" s="59" t="s">
        <v>1147</v>
      </c>
      <c r="G89" s="60"/>
      <c r="H89" s="5" t="s">
        <v>1252</v>
      </c>
      <c r="I89" s="5" t="s">
        <v>18</v>
      </c>
      <c r="J89" s="18" t="s">
        <v>1157</v>
      </c>
    </row>
    <row r="90" spans="1:10" ht="18.75" customHeight="1">
      <c r="A90" s="61" t="s">
        <v>1148</v>
      </c>
      <c r="B90" s="62"/>
      <c r="C90" s="2"/>
      <c r="D90" s="2"/>
      <c r="E90" s="19" t="s">
        <v>1253</v>
      </c>
      <c r="F90" s="61" t="s">
        <v>1153</v>
      </c>
      <c r="G90" s="62"/>
      <c r="H90" s="2"/>
      <c r="I90" s="2"/>
      <c r="J90" s="19" t="s">
        <v>1253</v>
      </c>
    </row>
    <row r="91" spans="1:10" ht="18.75" customHeight="1">
      <c r="A91" s="61" t="s">
        <v>1149</v>
      </c>
      <c r="B91" s="62"/>
      <c r="C91" s="2"/>
      <c r="D91" s="2"/>
      <c r="E91" s="19" t="s">
        <v>1253</v>
      </c>
      <c r="F91" s="61" t="s">
        <v>1154</v>
      </c>
      <c r="G91" s="62"/>
      <c r="H91" s="2"/>
      <c r="I91" s="2"/>
      <c r="J91" s="19" t="s">
        <v>1253</v>
      </c>
    </row>
    <row r="92" spans="1:10" ht="18.75" customHeight="1">
      <c r="A92" s="61" t="s">
        <v>1150</v>
      </c>
      <c r="B92" s="62"/>
      <c r="C92" s="2"/>
      <c r="D92" s="2"/>
      <c r="E92" s="19" t="s">
        <v>1253</v>
      </c>
      <c r="F92" s="61" t="s">
        <v>1155</v>
      </c>
      <c r="G92" s="62"/>
      <c r="H92" s="2"/>
      <c r="I92" s="2"/>
      <c r="J92" s="19" t="s">
        <v>1253</v>
      </c>
    </row>
    <row r="93" spans="1:10" ht="18.75" customHeight="1">
      <c r="A93" s="61" t="s">
        <v>1151</v>
      </c>
      <c r="B93" s="62"/>
      <c r="C93" s="2"/>
      <c r="D93" s="2"/>
      <c r="E93" s="19" t="s">
        <v>1253</v>
      </c>
      <c r="F93" s="61" t="s">
        <v>1160</v>
      </c>
      <c r="G93" s="62"/>
      <c r="H93" s="2"/>
      <c r="I93" s="2"/>
      <c r="J93" s="19" t="s">
        <v>1253</v>
      </c>
    </row>
    <row r="94" spans="1:10" ht="18.75" customHeight="1">
      <c r="A94" s="61" t="s">
        <v>1152</v>
      </c>
      <c r="B94" s="62"/>
      <c r="C94" s="2"/>
      <c r="D94" s="2"/>
      <c r="E94" s="19" t="s">
        <v>1253</v>
      </c>
      <c r="F94" s="61" t="s">
        <v>1161</v>
      </c>
      <c r="G94" s="62"/>
      <c r="H94" s="2"/>
      <c r="I94" s="2"/>
      <c r="J94" s="19" t="s">
        <v>1253</v>
      </c>
    </row>
    <row r="95" spans="1:10" ht="24.75" customHeight="1"/>
    <row r="96" spans="1:10" ht="15" customHeight="1">
      <c r="A96" s="4" t="s">
        <v>1254</v>
      </c>
      <c r="H96" s="63" t="s">
        <v>1255</v>
      </c>
      <c r="I96" s="63"/>
      <c r="J96" s="63"/>
    </row>
    <row r="97" spans="1:10">
      <c r="A97" s="4" t="s">
        <v>1146</v>
      </c>
      <c r="H97" s="63"/>
      <c r="I97" s="63"/>
      <c r="J97" s="63"/>
    </row>
    <row r="98" spans="1:10" ht="33.75" customHeight="1">
      <c r="A98" s="28">
        <v>1</v>
      </c>
      <c r="B98" s="28" t="s">
        <v>1256</v>
      </c>
      <c r="C98" s="39" t="str">
        <f>IF(E3="","",E3)</f>
        <v>誕生日</v>
      </c>
      <c r="D98" s="30"/>
      <c r="E98" s="31"/>
      <c r="F98" s="28">
        <v>21</v>
      </c>
      <c r="G98" s="28" t="s">
        <v>1256</v>
      </c>
      <c r="H98" s="40" t="str">
        <f>IF(E23="","",E23)</f>
        <v>名前</v>
      </c>
      <c r="I98" s="29"/>
      <c r="J98" s="32"/>
    </row>
    <row r="99" spans="1:10" ht="33.75" customHeight="1">
      <c r="A99" s="28">
        <v>2</v>
      </c>
      <c r="B99" s="28" t="s">
        <v>1256</v>
      </c>
      <c r="C99" s="39" t="str">
        <f t="shared" ref="C99:C117" si="4">IF(E4="","",E4)</f>
        <v>彼を〔に〕</v>
      </c>
      <c r="D99" s="30"/>
      <c r="E99" s="33"/>
      <c r="F99" s="28">
        <v>22</v>
      </c>
      <c r="G99" s="28" t="s">
        <v>1256</v>
      </c>
      <c r="H99" s="40" t="str">
        <f t="shared" ref="H99:H117" si="5">IF(E24="","",E24)</f>
        <v>住んでいる</v>
      </c>
      <c r="I99" s="29"/>
      <c r="J99" s="32"/>
    </row>
    <row r="100" spans="1:10" ht="33.75" customHeight="1">
      <c r="A100" s="28">
        <v>3</v>
      </c>
      <c r="B100" s="28" t="s">
        <v>1256</v>
      </c>
      <c r="C100" s="39" t="str">
        <f t="shared" si="4"/>
        <v>女性</v>
      </c>
      <c r="D100" s="30"/>
      <c r="E100" s="33"/>
      <c r="F100" s="28">
        <v>23</v>
      </c>
      <c r="G100" s="28" t="s">
        <v>1251</v>
      </c>
      <c r="H100" s="40" t="str">
        <f t="shared" si="5"/>
        <v>山</v>
      </c>
      <c r="I100" s="29"/>
      <c r="J100" s="32"/>
    </row>
    <row r="101" spans="1:10" ht="33.75" customHeight="1">
      <c r="A101" s="28">
        <v>4</v>
      </c>
      <c r="B101" s="28" t="s">
        <v>1251</v>
      </c>
      <c r="C101" s="39" t="str">
        <f t="shared" si="4"/>
        <v>彼女を〔に〕</v>
      </c>
      <c r="D101" s="30"/>
      <c r="E101" s="33"/>
      <c r="F101" s="28">
        <v>24</v>
      </c>
      <c r="G101" s="28" t="s">
        <v>1251</v>
      </c>
      <c r="H101" s="40" t="str">
        <f t="shared" si="5"/>
        <v>町</v>
      </c>
      <c r="I101" s="29"/>
      <c r="J101" s="32"/>
    </row>
    <row r="102" spans="1:10" ht="33.75" customHeight="1">
      <c r="A102" s="28">
        <v>5</v>
      </c>
      <c r="B102" s="28" t="s">
        <v>1251</v>
      </c>
      <c r="C102" s="39" t="str">
        <f t="shared" si="4"/>
        <v>she isの短縮形</v>
      </c>
      <c r="D102" s="30"/>
      <c r="E102" s="33"/>
      <c r="F102" s="28">
        <v>25</v>
      </c>
      <c r="G102" s="28" t="s">
        <v>1251</v>
      </c>
      <c r="H102" s="40" t="str">
        <f t="shared" si="5"/>
        <v/>
      </c>
      <c r="I102" s="29"/>
      <c r="J102" s="32"/>
    </row>
    <row r="103" spans="1:10" ht="33.75" customHeight="1">
      <c r="A103" s="28">
        <v>6</v>
      </c>
      <c r="B103" s="28" t="s">
        <v>16</v>
      </c>
      <c r="C103" s="39" t="str">
        <f t="shared" si="4"/>
        <v>わかりました。</v>
      </c>
      <c r="D103" s="30"/>
      <c r="E103" s="33"/>
      <c r="F103" s="28">
        <v>26</v>
      </c>
      <c r="G103" s="28" t="s">
        <v>16</v>
      </c>
      <c r="H103" s="40" t="str">
        <f t="shared" si="5"/>
        <v/>
      </c>
      <c r="I103" s="29"/>
      <c r="J103" s="32"/>
    </row>
    <row r="104" spans="1:10" ht="33.75" customHeight="1">
      <c r="A104" s="28">
        <v>7</v>
      </c>
      <c r="B104" s="28" t="s">
        <v>16</v>
      </c>
      <c r="C104" s="39" t="str">
        <f t="shared" si="4"/>
        <v>私たちを〔に〕</v>
      </c>
      <c r="D104" s="30"/>
      <c r="E104" s="33"/>
      <c r="F104" s="28">
        <v>27</v>
      </c>
      <c r="G104" s="28" t="s">
        <v>16</v>
      </c>
      <c r="H104" s="40" t="str">
        <f t="shared" si="5"/>
        <v/>
      </c>
      <c r="I104" s="29"/>
      <c r="J104" s="32"/>
    </row>
    <row r="105" spans="1:10" ht="33.75" customHeight="1">
      <c r="A105" s="28">
        <v>8</v>
      </c>
      <c r="B105" s="28" t="s">
        <v>16</v>
      </c>
      <c r="C105" s="39" t="str">
        <f t="shared" si="4"/>
        <v>彼ら・彼女たち・それらを〔に〕</v>
      </c>
      <c r="D105" s="30"/>
      <c r="E105" s="33"/>
      <c r="F105" s="28">
        <v>28</v>
      </c>
      <c r="G105" s="28" t="s">
        <v>16</v>
      </c>
      <c r="H105" s="40" t="str">
        <f t="shared" si="5"/>
        <v/>
      </c>
      <c r="I105" s="29"/>
      <c r="J105" s="32"/>
    </row>
    <row r="106" spans="1:10" ht="33.75" customHeight="1">
      <c r="A106" s="28">
        <v>9</v>
      </c>
      <c r="B106" s="28" t="s">
        <v>16</v>
      </c>
      <c r="C106" s="39" t="str">
        <f t="shared" si="4"/>
        <v>だれの</v>
      </c>
      <c r="D106" s="30"/>
      <c r="E106" s="33"/>
      <c r="F106" s="28">
        <v>29</v>
      </c>
      <c r="G106" s="28" t="s">
        <v>16</v>
      </c>
      <c r="H106" s="40" t="str">
        <f t="shared" si="5"/>
        <v/>
      </c>
      <c r="I106" s="29"/>
      <c r="J106" s="32"/>
    </row>
    <row r="107" spans="1:10" ht="33.75" customHeight="1">
      <c r="A107" s="28">
        <v>10</v>
      </c>
      <c r="B107" s="28" t="s">
        <v>16</v>
      </c>
      <c r="C107" s="39" t="str">
        <f t="shared" si="4"/>
        <v>私のもの</v>
      </c>
      <c r="D107" s="30"/>
      <c r="E107" s="33"/>
      <c r="F107" s="28">
        <v>30</v>
      </c>
      <c r="G107" s="28" t="s">
        <v>16</v>
      </c>
      <c r="H107" s="40" t="str">
        <f t="shared" si="5"/>
        <v/>
      </c>
      <c r="I107" s="29"/>
      <c r="J107" s="32"/>
    </row>
    <row r="108" spans="1:10" ht="33.75" customHeight="1">
      <c r="A108" s="28">
        <v>11</v>
      </c>
      <c r="B108" s="28" t="s">
        <v>16</v>
      </c>
      <c r="C108" s="39" t="str">
        <f t="shared" si="4"/>
        <v>あなたのもの</v>
      </c>
      <c r="D108" s="30"/>
      <c r="E108" s="33"/>
      <c r="F108" s="28">
        <v>31</v>
      </c>
      <c r="G108" s="28" t="s">
        <v>16</v>
      </c>
      <c r="H108" s="40" t="str">
        <f t="shared" si="5"/>
        <v/>
      </c>
      <c r="I108" s="29"/>
      <c r="J108" s="32"/>
    </row>
    <row r="109" spans="1:10" ht="33.75" customHeight="1">
      <c r="A109" s="28">
        <v>12</v>
      </c>
      <c r="B109" s="28" t="s">
        <v>16</v>
      </c>
      <c r="C109" s="39" t="str">
        <f t="shared" si="4"/>
        <v>次の</v>
      </c>
      <c r="D109" s="30"/>
      <c r="E109" s="33"/>
      <c r="F109" s="28">
        <v>32</v>
      </c>
      <c r="G109" s="28" t="s">
        <v>16</v>
      </c>
      <c r="H109" s="40" t="str">
        <f t="shared" si="5"/>
        <v/>
      </c>
      <c r="I109" s="29"/>
      <c r="J109" s="32"/>
    </row>
    <row r="110" spans="1:10" ht="33.75" customHeight="1">
      <c r="A110" s="28">
        <v>13</v>
      </c>
      <c r="B110" s="28" t="s">
        <v>16</v>
      </c>
      <c r="C110" s="39" t="str">
        <f t="shared" si="4"/>
        <v>彼のもの</v>
      </c>
      <c r="D110" s="30"/>
      <c r="E110" s="33"/>
      <c r="F110" s="28">
        <v>33</v>
      </c>
      <c r="G110" s="28" t="s">
        <v>16</v>
      </c>
      <c r="H110" s="40" t="str">
        <f t="shared" si="5"/>
        <v/>
      </c>
      <c r="I110" s="29"/>
      <c r="J110" s="32"/>
    </row>
    <row r="111" spans="1:10" ht="33.75" customHeight="1">
      <c r="A111" s="28">
        <v>14</v>
      </c>
      <c r="B111" s="28" t="s">
        <v>16</v>
      </c>
      <c r="C111" s="39" t="str">
        <f t="shared" si="4"/>
        <v>彼女のもの</v>
      </c>
      <c r="D111" s="30"/>
      <c r="E111" s="33"/>
      <c r="F111" s="28">
        <v>34</v>
      </c>
      <c r="G111" s="28" t="s">
        <v>16</v>
      </c>
      <c r="H111" s="40" t="str">
        <f t="shared" si="5"/>
        <v/>
      </c>
      <c r="I111" s="29"/>
      <c r="J111" s="32"/>
    </row>
    <row r="112" spans="1:10" ht="33.75" customHeight="1">
      <c r="A112" s="28">
        <v>15</v>
      </c>
      <c r="B112" s="28" t="s">
        <v>16</v>
      </c>
      <c r="C112" s="39" t="str">
        <f t="shared" si="4"/>
        <v>私たちのもの</v>
      </c>
      <c r="D112" s="30"/>
      <c r="E112" s="33"/>
      <c r="F112" s="28">
        <v>35</v>
      </c>
      <c r="G112" s="28" t="s">
        <v>16</v>
      </c>
      <c r="H112" s="40" t="str">
        <f t="shared" si="5"/>
        <v/>
      </c>
      <c r="I112" s="29"/>
      <c r="J112" s="32"/>
    </row>
    <row r="113" spans="1:10" ht="33.75" customHeight="1">
      <c r="A113" s="28">
        <v>16</v>
      </c>
      <c r="B113" s="28" t="s">
        <v>16</v>
      </c>
      <c r="C113" s="39" t="str">
        <f t="shared" si="4"/>
        <v>はい，どうぞ。</v>
      </c>
      <c r="D113" s="30"/>
      <c r="E113" s="33"/>
      <c r="F113" s="28">
        <v>36</v>
      </c>
      <c r="G113" s="28" t="s">
        <v>16</v>
      </c>
      <c r="H113" s="40" t="str">
        <f t="shared" si="5"/>
        <v/>
      </c>
      <c r="I113" s="29"/>
      <c r="J113" s="32"/>
    </row>
    <row r="114" spans="1:10" ht="33.75" customHeight="1">
      <c r="A114" s="28">
        <v>17</v>
      </c>
      <c r="B114" s="28" t="s">
        <v>16</v>
      </c>
      <c r="C114" s="39" t="str">
        <f t="shared" si="4"/>
        <v>ありがとう。</v>
      </c>
      <c r="D114" s="30"/>
      <c r="E114" s="33"/>
      <c r="F114" s="28">
        <v>37</v>
      </c>
      <c r="G114" s="28" t="s">
        <v>16</v>
      </c>
      <c r="H114" s="40" t="str">
        <f t="shared" si="5"/>
        <v/>
      </c>
      <c r="I114" s="29"/>
      <c r="J114" s="32"/>
    </row>
    <row r="115" spans="1:10" ht="33.75" customHeight="1">
      <c r="A115" s="28">
        <v>18</v>
      </c>
      <c r="B115" s="28" t="s">
        <v>16</v>
      </c>
      <c r="C115" s="39" t="str">
        <f t="shared" si="4"/>
        <v>（ポール）の</v>
      </c>
      <c r="D115" s="30"/>
      <c r="E115" s="33"/>
      <c r="F115" s="28">
        <v>38</v>
      </c>
      <c r="G115" s="28" t="s">
        <v>16</v>
      </c>
      <c r="H115" s="40" t="str">
        <f t="shared" si="5"/>
        <v/>
      </c>
      <c r="I115" s="29"/>
      <c r="J115" s="32"/>
    </row>
    <row r="116" spans="1:10" ht="33.75" customHeight="1">
      <c r="A116" s="28">
        <v>19</v>
      </c>
      <c r="B116" s="28" t="s">
        <v>16</v>
      </c>
      <c r="C116" s="39" t="str">
        <f t="shared" si="4"/>
        <v>～のとなりに</v>
      </c>
      <c r="D116" s="30"/>
      <c r="E116" s="33"/>
      <c r="F116" s="28">
        <v>39</v>
      </c>
      <c r="G116" s="28" t="s">
        <v>16</v>
      </c>
      <c r="H116" s="40" t="str">
        <f t="shared" si="5"/>
        <v/>
      </c>
      <c r="I116" s="29"/>
      <c r="J116" s="32"/>
    </row>
    <row r="117" spans="1:10" ht="33.75" customHeight="1">
      <c r="A117" s="28">
        <v>20</v>
      </c>
      <c r="B117" s="28" t="s">
        <v>16</v>
      </c>
      <c r="C117" s="39" t="str">
        <f t="shared" si="4"/>
        <v>宝物</v>
      </c>
      <c r="D117" s="30"/>
      <c r="E117" s="33"/>
      <c r="F117" s="28">
        <v>40</v>
      </c>
      <c r="G117" s="28" t="s">
        <v>16</v>
      </c>
      <c r="H117" s="40" t="str">
        <f t="shared" si="5"/>
        <v/>
      </c>
      <c r="I117" s="29"/>
      <c r="J117" s="32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64" t="s">
        <v>17</v>
      </c>
      <c r="D119" s="65"/>
      <c r="E119" s="20" t="s">
        <v>18</v>
      </c>
      <c r="F119" s="66" t="s">
        <v>1162</v>
      </c>
      <c r="G119" s="44"/>
      <c r="H119" s="21" t="s">
        <v>119</v>
      </c>
      <c r="I119" s="27"/>
    </row>
    <row r="120" spans="1:10" ht="30.75" customHeight="1">
      <c r="C120" s="45"/>
      <c r="D120" s="46"/>
      <c r="E120" s="2"/>
      <c r="F120" s="67">
        <f>(COUNTA(C98:C117)-COUNTIF(C98:C117,""))*0.8+(COUNTA(H98:H117)-COUNTIF(H98:H117,""))*0.8</f>
        <v>19.2</v>
      </c>
      <c r="G120" s="67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24"/>
  <sheetViews>
    <sheetView workbookViewId="0">
      <selection activeCell="H98" sqref="H98:H117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42" t="s">
        <v>1248</v>
      </c>
      <c r="B1" s="42"/>
      <c r="C1" s="42"/>
      <c r="D1" s="42"/>
      <c r="E1" s="42"/>
      <c r="F1" s="42"/>
      <c r="G1" s="42"/>
      <c r="H1" s="42"/>
      <c r="I1" s="42"/>
      <c r="J1" s="42"/>
      <c r="L1" s="24" t="s">
        <v>1167</v>
      </c>
      <c r="M1" s="24" t="s">
        <v>1168</v>
      </c>
    </row>
    <row r="2" spans="1:13" ht="4.5" customHeight="1"/>
    <row r="3" spans="1:13" ht="19.5" customHeight="1">
      <c r="A3" s="8">
        <v>1</v>
      </c>
      <c r="B3" s="1" t="s">
        <v>16</v>
      </c>
      <c r="C3" s="75" t="str">
        <f>IF(L3="","",L3)</f>
        <v>our</v>
      </c>
      <c r="D3" s="75"/>
      <c r="E3" s="38" t="str">
        <f>IF(M3="","",M3)</f>
        <v>私たちの</v>
      </c>
      <c r="F3" s="9"/>
      <c r="G3" s="16"/>
      <c r="H3" s="16"/>
      <c r="I3" s="16"/>
      <c r="J3" s="10"/>
      <c r="K3" s="1">
        <v>1</v>
      </c>
      <c r="L3" s="1" t="s">
        <v>520</v>
      </c>
      <c r="M3" s="1" t="s">
        <v>521</v>
      </c>
    </row>
    <row r="4" spans="1:13" ht="19.5" customHeight="1">
      <c r="A4" s="8">
        <v>2</v>
      </c>
      <c r="B4" s="1" t="s">
        <v>16</v>
      </c>
      <c r="C4" s="75" t="str">
        <f t="shared" ref="C4:C42" si="0">IF(L4="","",L4)</f>
        <v>India</v>
      </c>
      <c r="D4" s="75"/>
      <c r="E4" s="38" t="str">
        <f t="shared" ref="E4:E42" si="1">IF(M4="","",M4)</f>
        <v>インド</v>
      </c>
      <c r="F4" s="6"/>
      <c r="G4" s="17"/>
      <c r="H4" s="17"/>
      <c r="I4" s="25"/>
      <c r="J4" s="7"/>
      <c r="K4" s="1">
        <v>2</v>
      </c>
      <c r="L4" s="1" t="s">
        <v>522</v>
      </c>
      <c r="M4" s="1" t="s">
        <v>523</v>
      </c>
    </row>
    <row r="5" spans="1:13" ht="19.5" customHeight="1">
      <c r="A5" s="8">
        <v>3</v>
      </c>
      <c r="B5" s="1" t="s">
        <v>16</v>
      </c>
      <c r="C5" s="75" t="str">
        <f t="shared" si="0"/>
        <v>who</v>
      </c>
      <c r="D5" s="75"/>
      <c r="E5" s="38" t="str">
        <f t="shared" si="1"/>
        <v>だれ</v>
      </c>
      <c r="F5" s="6"/>
      <c r="G5" s="17"/>
      <c r="H5" s="17"/>
      <c r="I5" s="25"/>
      <c r="J5" s="7"/>
      <c r="K5" s="1">
        <v>3</v>
      </c>
      <c r="L5" s="1" t="s">
        <v>524</v>
      </c>
      <c r="M5" s="1" t="s">
        <v>525</v>
      </c>
    </row>
    <row r="6" spans="1:13" ht="19.5" customHeight="1">
      <c r="A6" s="8">
        <v>4</v>
      </c>
      <c r="B6" s="1" t="s">
        <v>16</v>
      </c>
      <c r="C6" s="75" t="str">
        <f t="shared" si="0"/>
        <v>boy</v>
      </c>
      <c r="D6" s="75"/>
      <c r="E6" s="38" t="str">
        <f t="shared" si="1"/>
        <v>男の子</v>
      </c>
      <c r="F6" s="6"/>
      <c r="G6" s="17"/>
      <c r="H6" s="17"/>
      <c r="I6" s="25"/>
      <c r="J6" s="7"/>
      <c r="K6" s="1">
        <v>4</v>
      </c>
      <c r="L6" s="1" t="s">
        <v>526</v>
      </c>
      <c r="M6" s="1" t="s">
        <v>527</v>
      </c>
    </row>
    <row r="7" spans="1:13" ht="19.5" customHeight="1">
      <c r="A7" s="8">
        <v>5</v>
      </c>
      <c r="B7" s="1" t="s">
        <v>16</v>
      </c>
      <c r="C7" s="75" t="str">
        <f t="shared" si="0"/>
        <v>classmate</v>
      </c>
      <c r="D7" s="75"/>
      <c r="E7" s="38" t="str">
        <f t="shared" si="1"/>
        <v>同級生</v>
      </c>
      <c r="F7" s="6"/>
      <c r="G7" s="17"/>
      <c r="H7" s="17"/>
      <c r="I7" s="25"/>
      <c r="J7" s="7"/>
      <c r="K7" s="1">
        <v>5</v>
      </c>
      <c r="L7" s="1" t="s">
        <v>528</v>
      </c>
      <c r="M7" s="1" t="s">
        <v>529</v>
      </c>
    </row>
    <row r="8" spans="1:13" ht="19.5" customHeight="1">
      <c r="A8" s="8">
        <v>6</v>
      </c>
      <c r="B8" s="1" t="s">
        <v>16</v>
      </c>
      <c r="C8" s="75" t="str">
        <f t="shared" si="0"/>
        <v>he's</v>
      </c>
      <c r="D8" s="75"/>
      <c r="E8" s="38" t="str">
        <f t="shared" si="1"/>
        <v>he isの短縮形</v>
      </c>
      <c r="F8" s="6"/>
      <c r="G8" s="17"/>
      <c r="H8" s="17"/>
      <c r="I8" s="25"/>
      <c r="J8" s="7"/>
      <c r="K8" s="1">
        <v>6</v>
      </c>
      <c r="L8" s="1" t="s">
        <v>530</v>
      </c>
      <c r="M8" s="1" t="s">
        <v>531</v>
      </c>
    </row>
    <row r="9" spans="1:13" ht="19.5" customHeight="1">
      <c r="A9" s="8">
        <v>7</v>
      </c>
      <c r="B9" s="1" t="s">
        <v>16</v>
      </c>
      <c r="C9" s="75" t="str">
        <f t="shared" si="0"/>
        <v>who's</v>
      </c>
      <c r="D9" s="75"/>
      <c r="E9" s="38" t="str">
        <f t="shared" si="1"/>
        <v>who isの短縮形</v>
      </c>
      <c r="F9" s="6"/>
      <c r="G9" s="17"/>
      <c r="H9" s="17"/>
      <c r="I9" s="25"/>
      <c r="J9" s="7"/>
      <c r="K9" s="1">
        <v>7</v>
      </c>
      <c r="L9" s="1" t="s">
        <v>532</v>
      </c>
      <c r="M9" s="1" t="s">
        <v>533</v>
      </c>
    </row>
    <row r="10" spans="1:13" ht="19.5" customHeight="1">
      <c r="A10" s="8">
        <v>8</v>
      </c>
      <c r="B10" s="1" t="s">
        <v>16</v>
      </c>
      <c r="C10" s="75" t="str">
        <f t="shared" si="0"/>
        <v>How are you?</v>
      </c>
      <c r="D10" s="75"/>
      <c r="E10" s="38" t="str">
        <f t="shared" si="1"/>
        <v>ごきげんいかがですか。</v>
      </c>
      <c r="F10" s="6"/>
      <c r="G10" s="17"/>
      <c r="H10" s="17"/>
      <c r="I10" s="25"/>
      <c r="J10" s="7"/>
      <c r="K10" s="1">
        <v>8</v>
      </c>
      <c r="L10" s="1" t="s">
        <v>534</v>
      </c>
      <c r="M10" s="1" t="s">
        <v>535</v>
      </c>
    </row>
    <row r="11" spans="1:13" ht="19.5" customHeight="1">
      <c r="A11" s="8">
        <v>9</v>
      </c>
      <c r="B11" s="1" t="s">
        <v>16</v>
      </c>
      <c r="C11" s="75" t="str">
        <f t="shared" si="0"/>
        <v>family</v>
      </c>
      <c r="D11" s="75"/>
      <c r="E11" s="38" t="str">
        <f t="shared" si="1"/>
        <v>家族</v>
      </c>
      <c r="F11" s="6"/>
      <c r="G11" s="17"/>
      <c r="H11" s="17"/>
      <c r="I11" s="25"/>
      <c r="J11" s="7"/>
      <c r="K11" s="1">
        <v>9</v>
      </c>
      <c r="L11" s="1" t="s">
        <v>536</v>
      </c>
      <c r="M11" s="1" t="s">
        <v>537</v>
      </c>
    </row>
    <row r="12" spans="1:13" ht="19.5" customHeight="1">
      <c r="A12" s="8">
        <v>10</v>
      </c>
      <c r="B12" s="1" t="s">
        <v>16</v>
      </c>
      <c r="C12" s="75" t="str">
        <f t="shared" si="0"/>
        <v>grandfather</v>
      </c>
      <c r="D12" s="75"/>
      <c r="E12" s="38" t="str">
        <f t="shared" si="1"/>
        <v>祖父</v>
      </c>
      <c r="F12" s="6"/>
      <c r="G12" s="17"/>
      <c r="H12" s="17"/>
      <c r="I12" s="25"/>
      <c r="J12" s="7"/>
      <c r="K12" s="1">
        <v>10</v>
      </c>
      <c r="L12" s="1" t="s">
        <v>538</v>
      </c>
      <c r="M12" s="1" t="s">
        <v>539</v>
      </c>
    </row>
    <row r="13" spans="1:13" ht="19.5" customHeight="1">
      <c r="A13" s="8">
        <v>11</v>
      </c>
      <c r="B13" s="1" t="s">
        <v>16</v>
      </c>
      <c r="C13" s="75" t="str">
        <f t="shared" si="0"/>
        <v>grandmother</v>
      </c>
      <c r="D13" s="75"/>
      <c r="E13" s="38" t="str">
        <f t="shared" si="1"/>
        <v>祖母</v>
      </c>
      <c r="F13" s="6"/>
      <c r="G13" s="17"/>
      <c r="H13" s="17"/>
      <c r="I13" s="25"/>
      <c r="J13" s="7"/>
      <c r="K13" s="1">
        <v>11</v>
      </c>
      <c r="L13" s="1" t="s">
        <v>540</v>
      </c>
      <c r="M13" s="1" t="s">
        <v>541</v>
      </c>
    </row>
    <row r="14" spans="1:13" ht="19.5" customHeight="1">
      <c r="A14" s="8">
        <v>12</v>
      </c>
      <c r="B14" s="1" t="s">
        <v>16</v>
      </c>
      <c r="C14" s="75" t="str">
        <f t="shared" si="0"/>
        <v>father</v>
      </c>
      <c r="D14" s="75"/>
      <c r="E14" s="38" t="str">
        <f t="shared" si="1"/>
        <v>父</v>
      </c>
      <c r="F14" s="6"/>
      <c r="G14" s="17"/>
      <c r="H14" s="17"/>
      <c r="I14" s="25"/>
      <c r="J14" s="7"/>
      <c r="K14" s="1">
        <v>12</v>
      </c>
      <c r="L14" s="1" t="s">
        <v>542</v>
      </c>
      <c r="M14" s="1" t="s">
        <v>543</v>
      </c>
    </row>
    <row r="15" spans="1:13" ht="19.5" customHeight="1">
      <c r="A15" s="8">
        <v>13</v>
      </c>
      <c r="B15" s="1" t="s">
        <v>16</v>
      </c>
      <c r="C15" s="75" t="str">
        <f t="shared" si="0"/>
        <v>mother</v>
      </c>
      <c r="D15" s="75"/>
      <c r="E15" s="38" t="str">
        <f t="shared" si="1"/>
        <v>母</v>
      </c>
      <c r="F15" s="6"/>
      <c r="G15" s="17"/>
      <c r="H15" s="17"/>
      <c r="I15" s="25"/>
      <c r="J15" s="7"/>
      <c r="K15" s="1">
        <v>13</v>
      </c>
      <c r="L15" s="1" t="s">
        <v>544</v>
      </c>
      <c r="M15" s="1" t="s">
        <v>545</v>
      </c>
    </row>
    <row r="16" spans="1:13" ht="19.5" customHeight="1">
      <c r="A16" s="8">
        <v>14</v>
      </c>
      <c r="B16" s="1" t="s">
        <v>16</v>
      </c>
      <c r="C16" s="75" t="str">
        <f t="shared" si="0"/>
        <v>aunt</v>
      </c>
      <c r="D16" s="75"/>
      <c r="E16" s="38" t="str">
        <f t="shared" si="1"/>
        <v>おば</v>
      </c>
      <c r="F16" s="6"/>
      <c r="G16" s="17"/>
      <c r="H16" s="17"/>
      <c r="I16" s="25"/>
      <c r="J16" s="7"/>
      <c r="K16" s="1">
        <v>14</v>
      </c>
      <c r="L16" s="1" t="s">
        <v>546</v>
      </c>
      <c r="M16" s="1" t="s">
        <v>547</v>
      </c>
    </row>
    <row r="17" spans="1:13" ht="19.5" customHeight="1">
      <c r="A17" s="8">
        <v>15</v>
      </c>
      <c r="B17" s="1" t="s">
        <v>16</v>
      </c>
      <c r="C17" s="75" t="str">
        <f t="shared" si="0"/>
        <v>uncle</v>
      </c>
      <c r="D17" s="75"/>
      <c r="E17" s="38" t="str">
        <f t="shared" si="1"/>
        <v>おじ</v>
      </c>
      <c r="F17" s="6"/>
      <c r="G17" s="17"/>
      <c r="H17" s="17"/>
      <c r="I17" s="25"/>
      <c r="J17" s="7"/>
      <c r="K17" s="1">
        <v>15</v>
      </c>
      <c r="L17" s="1" t="s">
        <v>548</v>
      </c>
      <c r="M17" s="1" t="s">
        <v>549</v>
      </c>
    </row>
    <row r="18" spans="1:13" ht="19.5" customHeight="1">
      <c r="A18" s="8">
        <v>16</v>
      </c>
      <c r="B18" s="1" t="s">
        <v>16</v>
      </c>
      <c r="C18" s="75" t="str">
        <f t="shared" si="0"/>
        <v>son</v>
      </c>
      <c r="D18" s="75"/>
      <c r="E18" s="38" t="str">
        <f t="shared" si="1"/>
        <v>息子</v>
      </c>
      <c r="F18" s="6"/>
      <c r="G18" s="17"/>
      <c r="H18" s="17"/>
      <c r="I18" s="25"/>
      <c r="J18" s="7"/>
      <c r="K18" s="1">
        <v>16</v>
      </c>
      <c r="L18" s="1" t="s">
        <v>550</v>
      </c>
      <c r="M18" s="1" t="s">
        <v>551</v>
      </c>
    </row>
    <row r="19" spans="1:13" ht="19.5" customHeight="1">
      <c r="A19" s="8">
        <v>17</v>
      </c>
      <c r="B19" s="1" t="s">
        <v>16</v>
      </c>
      <c r="C19" s="75" t="str">
        <f t="shared" si="0"/>
        <v>daughter</v>
      </c>
      <c r="D19" s="75"/>
      <c r="E19" s="38" t="str">
        <f t="shared" si="1"/>
        <v>娘</v>
      </c>
      <c r="F19" s="6"/>
      <c r="G19" s="17"/>
      <c r="H19" s="17"/>
      <c r="I19" s="25"/>
      <c r="J19" s="7"/>
      <c r="K19" s="1">
        <v>17</v>
      </c>
      <c r="L19" s="1" t="s">
        <v>552</v>
      </c>
      <c r="M19" s="1" t="s">
        <v>553</v>
      </c>
    </row>
    <row r="20" spans="1:13" ht="19.5" customHeight="1">
      <c r="A20" s="8">
        <v>18</v>
      </c>
      <c r="B20" s="1" t="s">
        <v>16</v>
      </c>
      <c r="C20" s="75" t="str">
        <f t="shared" si="0"/>
        <v>brother</v>
      </c>
      <c r="D20" s="75"/>
      <c r="E20" s="38" t="str">
        <f t="shared" si="1"/>
        <v>兄，弟</v>
      </c>
      <c r="F20" s="6"/>
      <c r="G20" s="17"/>
      <c r="H20" s="17"/>
      <c r="I20" s="25"/>
      <c r="J20" s="7"/>
      <c r="K20" s="1">
        <v>18</v>
      </c>
      <c r="L20" s="1" t="s">
        <v>554</v>
      </c>
      <c r="M20" s="1" t="s">
        <v>555</v>
      </c>
    </row>
    <row r="21" spans="1:13" ht="19.5" customHeight="1">
      <c r="A21" s="8">
        <v>19</v>
      </c>
      <c r="B21" s="1" t="s">
        <v>16</v>
      </c>
      <c r="C21" s="75" t="str">
        <f t="shared" si="0"/>
        <v>sister</v>
      </c>
      <c r="D21" s="75"/>
      <c r="E21" s="38" t="str">
        <f t="shared" si="1"/>
        <v>姉，妹</v>
      </c>
      <c r="F21" s="6"/>
      <c r="G21" s="17"/>
      <c r="H21" s="17"/>
      <c r="I21" s="25"/>
      <c r="J21" s="7"/>
      <c r="K21" s="1">
        <v>19</v>
      </c>
      <c r="L21" s="1" t="s">
        <v>556</v>
      </c>
      <c r="M21" s="1" t="s">
        <v>557</v>
      </c>
    </row>
    <row r="22" spans="1:13" ht="19.5" customHeight="1">
      <c r="A22" s="8">
        <v>20</v>
      </c>
      <c r="B22" s="1" t="s">
        <v>16</v>
      </c>
      <c r="C22" s="75" t="str">
        <f t="shared" si="0"/>
        <v>favorite</v>
      </c>
      <c r="D22" s="75"/>
      <c r="E22" s="38" t="str">
        <f t="shared" si="1"/>
        <v>お気に入りの</v>
      </c>
      <c r="F22" s="6"/>
      <c r="G22" s="17"/>
      <c r="H22" s="17"/>
      <c r="I22" s="25"/>
      <c r="J22" s="7"/>
      <c r="K22" s="1">
        <v>20</v>
      </c>
      <c r="L22" s="1" t="s">
        <v>558</v>
      </c>
      <c r="M22" s="1" t="s">
        <v>559</v>
      </c>
    </row>
    <row r="23" spans="1:13" ht="19.5" customHeight="1">
      <c r="A23" s="8">
        <v>21</v>
      </c>
      <c r="B23" s="1" t="s">
        <v>16</v>
      </c>
      <c r="C23" s="75" t="str">
        <f t="shared" si="0"/>
        <v>sport</v>
      </c>
      <c r="D23" s="75"/>
      <c r="E23" s="38" t="str">
        <f t="shared" si="1"/>
        <v>スポーツ</v>
      </c>
      <c r="F23" s="6"/>
      <c r="G23" s="17"/>
      <c r="H23" s="17"/>
      <c r="I23" s="25"/>
      <c r="J23" s="7"/>
      <c r="K23" s="1">
        <v>21</v>
      </c>
      <c r="L23" s="1" t="s">
        <v>560</v>
      </c>
      <c r="M23" s="1" t="s">
        <v>561</v>
      </c>
    </row>
    <row r="24" spans="1:13" ht="19.5" customHeight="1">
      <c r="A24" s="8">
        <v>22</v>
      </c>
      <c r="B24" s="1" t="s">
        <v>16</v>
      </c>
      <c r="C24" s="75" t="str">
        <f t="shared" si="0"/>
        <v>near</v>
      </c>
      <c r="D24" s="75"/>
      <c r="E24" s="38" t="str">
        <f t="shared" si="1"/>
        <v>～の近くで</v>
      </c>
      <c r="F24" s="6"/>
      <c r="G24" s="17"/>
      <c r="H24" s="17"/>
      <c r="I24" s="25"/>
      <c r="J24" s="7"/>
      <c r="K24" s="1">
        <v>22</v>
      </c>
      <c r="L24" s="1" t="s">
        <v>562</v>
      </c>
      <c r="M24" s="1" t="s">
        <v>563</v>
      </c>
    </row>
    <row r="25" spans="1:13" ht="19.5" customHeight="1">
      <c r="A25" s="8">
        <v>23</v>
      </c>
      <c r="B25" s="1" t="s">
        <v>16</v>
      </c>
      <c r="C25" s="75" t="str">
        <f t="shared" si="0"/>
        <v>river</v>
      </c>
      <c r="D25" s="75"/>
      <c r="E25" s="38" t="str">
        <f t="shared" si="1"/>
        <v>川</v>
      </c>
      <c r="F25" s="6"/>
      <c r="G25" s="17"/>
      <c r="H25" s="17"/>
      <c r="I25" s="25"/>
      <c r="J25" s="7"/>
      <c r="K25" s="1">
        <v>23</v>
      </c>
      <c r="L25" s="1" t="s">
        <v>564</v>
      </c>
      <c r="M25" s="1" t="s">
        <v>565</v>
      </c>
    </row>
    <row r="26" spans="1:13" ht="19.5" customHeight="1">
      <c r="A26" s="8">
        <v>24</v>
      </c>
      <c r="B26" s="1" t="s">
        <v>16</v>
      </c>
      <c r="C26" s="75" t="str">
        <f t="shared" si="0"/>
        <v>when</v>
      </c>
      <c r="D26" s="75"/>
      <c r="E26" s="38" t="str">
        <f t="shared" si="1"/>
        <v>いつ</v>
      </c>
      <c r="F26" s="6"/>
      <c r="G26" s="17"/>
      <c r="H26" s="17"/>
      <c r="I26" s="25"/>
      <c r="J26" s="7"/>
      <c r="K26" s="1">
        <v>24</v>
      </c>
      <c r="L26" s="1" t="s">
        <v>566</v>
      </c>
      <c r="M26" s="1" t="s">
        <v>567</v>
      </c>
    </row>
    <row r="27" spans="1:13" ht="19.5" customHeight="1">
      <c r="A27" s="8">
        <v>25</v>
      </c>
      <c r="B27" s="1" t="s">
        <v>16</v>
      </c>
      <c r="C27" s="75" t="str">
        <f t="shared" si="0"/>
        <v>kabaddi</v>
      </c>
      <c r="D27" s="75"/>
      <c r="E27" s="38" t="str">
        <f t="shared" si="1"/>
        <v>カバディ</v>
      </c>
      <c r="F27" s="6"/>
      <c r="G27" s="17"/>
      <c r="H27" s="17"/>
      <c r="I27" s="25"/>
      <c r="J27" s="7"/>
      <c r="K27" s="1">
        <v>25</v>
      </c>
      <c r="L27" s="1" t="s">
        <v>568</v>
      </c>
      <c r="M27" s="1" t="s">
        <v>569</v>
      </c>
    </row>
    <row r="28" spans="1:13" ht="19.5" customHeight="1">
      <c r="A28" s="8">
        <v>26</v>
      </c>
      <c r="B28" s="1" t="s">
        <v>16</v>
      </c>
      <c r="C28" s="75" t="str">
        <f t="shared" si="0"/>
        <v>first</v>
      </c>
      <c r="D28" s="75"/>
      <c r="E28" s="38" t="str">
        <f t="shared" si="1"/>
        <v>1番目（の）</v>
      </c>
      <c r="F28" s="6"/>
      <c r="G28" s="17"/>
      <c r="H28" s="17"/>
      <c r="I28" s="25"/>
      <c r="J28" s="7"/>
      <c r="K28" s="1">
        <v>26</v>
      </c>
      <c r="L28" s="1" t="s">
        <v>570</v>
      </c>
      <c r="M28" s="1" t="s">
        <v>571</v>
      </c>
    </row>
    <row r="29" spans="1:13" ht="19.5" customHeight="1">
      <c r="A29" s="8">
        <v>27</v>
      </c>
      <c r="B29" s="1" t="s">
        <v>16</v>
      </c>
      <c r="C29" s="75" t="str">
        <f t="shared" si="0"/>
        <v>second</v>
      </c>
      <c r="D29" s="75"/>
      <c r="E29" s="38" t="str">
        <f t="shared" si="1"/>
        <v>2番目（の）</v>
      </c>
      <c r="F29" s="6"/>
      <c r="G29" s="17"/>
      <c r="H29" s="17"/>
      <c r="I29" s="25"/>
      <c r="J29" s="7"/>
      <c r="K29" s="1">
        <v>27</v>
      </c>
      <c r="L29" s="1" t="s">
        <v>572</v>
      </c>
      <c r="M29" s="1" t="s">
        <v>573</v>
      </c>
    </row>
    <row r="30" spans="1:13" ht="19.5" customHeight="1">
      <c r="A30" s="8">
        <v>28</v>
      </c>
      <c r="B30" s="1" t="s">
        <v>16</v>
      </c>
      <c r="C30" s="75" t="str">
        <f t="shared" si="0"/>
        <v>third</v>
      </c>
      <c r="D30" s="75"/>
      <c r="E30" s="38" t="str">
        <f t="shared" si="1"/>
        <v>3番目（の）</v>
      </c>
      <c r="F30" s="6"/>
      <c r="G30" s="17"/>
      <c r="H30" s="17"/>
      <c r="I30" s="25"/>
      <c r="J30" s="7"/>
      <c r="K30" s="1">
        <v>28</v>
      </c>
      <c r="L30" s="1" t="s">
        <v>574</v>
      </c>
      <c r="M30" s="1" t="s">
        <v>575</v>
      </c>
    </row>
    <row r="31" spans="1:13" ht="19.5" customHeight="1">
      <c r="A31" s="8">
        <v>29</v>
      </c>
      <c r="B31" s="1" t="s">
        <v>16</v>
      </c>
      <c r="C31" s="75" t="str">
        <f t="shared" si="0"/>
        <v>fourth</v>
      </c>
      <c r="D31" s="75"/>
      <c r="E31" s="38" t="str">
        <f t="shared" si="1"/>
        <v>4番目（の）</v>
      </c>
      <c r="F31" s="6"/>
      <c r="G31" s="17"/>
      <c r="H31" s="17"/>
      <c r="I31" s="25"/>
      <c r="J31" s="7"/>
      <c r="K31" s="1">
        <v>29</v>
      </c>
      <c r="L31" s="1" t="s">
        <v>576</v>
      </c>
      <c r="M31" s="1" t="s">
        <v>577</v>
      </c>
    </row>
    <row r="32" spans="1:13" ht="19.5" customHeight="1">
      <c r="A32" s="8">
        <v>30</v>
      </c>
      <c r="B32" s="1" t="s">
        <v>16</v>
      </c>
      <c r="C32" s="75" t="str">
        <f t="shared" si="0"/>
        <v>fifth</v>
      </c>
      <c r="D32" s="75"/>
      <c r="E32" s="38" t="str">
        <f t="shared" si="1"/>
        <v>5番目（の）</v>
      </c>
      <c r="F32" s="6"/>
      <c r="G32" s="17"/>
      <c r="H32" s="17"/>
      <c r="I32" s="25"/>
      <c r="J32" s="7"/>
      <c r="K32" s="1">
        <v>30</v>
      </c>
      <c r="L32" s="1" t="s">
        <v>578</v>
      </c>
      <c r="M32" s="1" t="s">
        <v>579</v>
      </c>
    </row>
    <row r="33" spans="1:13" ht="19.5" customHeight="1">
      <c r="A33" s="8">
        <v>31</v>
      </c>
      <c r="B33" s="1" t="s">
        <v>16</v>
      </c>
      <c r="C33" s="75" t="str">
        <f t="shared" si="0"/>
        <v>sixth</v>
      </c>
      <c r="D33" s="75"/>
      <c r="E33" s="38" t="str">
        <f t="shared" si="1"/>
        <v>6番目（の）</v>
      </c>
      <c r="F33" s="6"/>
      <c r="G33" s="17"/>
      <c r="H33" s="17"/>
      <c r="I33" s="25"/>
      <c r="J33" s="7"/>
      <c r="K33" s="1">
        <v>31</v>
      </c>
      <c r="L33" s="1" t="s">
        <v>580</v>
      </c>
      <c r="M33" s="1" t="s">
        <v>581</v>
      </c>
    </row>
    <row r="34" spans="1:13" ht="19.5" customHeight="1">
      <c r="A34" s="8">
        <v>32</v>
      </c>
      <c r="B34" s="1" t="s">
        <v>16</v>
      </c>
      <c r="C34" s="75" t="str">
        <f t="shared" si="0"/>
        <v>seventh</v>
      </c>
      <c r="D34" s="75"/>
      <c r="E34" s="38" t="str">
        <f t="shared" si="1"/>
        <v>7番目（の）</v>
      </c>
      <c r="F34" s="6"/>
      <c r="G34" s="17"/>
      <c r="H34" s="17"/>
      <c r="I34" s="25"/>
      <c r="J34" s="7"/>
      <c r="K34" s="1">
        <v>32</v>
      </c>
      <c r="L34" s="1" t="s">
        <v>582</v>
      </c>
      <c r="M34" s="1" t="s">
        <v>583</v>
      </c>
    </row>
    <row r="35" spans="1:13" ht="19.5" customHeight="1">
      <c r="A35" s="8">
        <v>33</v>
      </c>
      <c r="B35" s="1" t="s">
        <v>16</v>
      </c>
      <c r="C35" s="75" t="str">
        <f t="shared" si="0"/>
        <v>eighth</v>
      </c>
      <c r="D35" s="75"/>
      <c r="E35" s="38" t="str">
        <f t="shared" si="1"/>
        <v>8番目（の）</v>
      </c>
      <c r="F35" s="6"/>
      <c r="G35" s="17"/>
      <c r="H35" s="17"/>
      <c r="I35" s="25"/>
      <c r="J35" s="7"/>
      <c r="K35" s="1">
        <v>33</v>
      </c>
      <c r="L35" s="1" t="s">
        <v>584</v>
      </c>
      <c r="M35" s="1" t="s">
        <v>585</v>
      </c>
    </row>
    <row r="36" spans="1:13" ht="19.5" customHeight="1">
      <c r="A36" s="8">
        <v>34</v>
      </c>
      <c r="B36" s="1" t="s">
        <v>16</v>
      </c>
      <c r="C36" s="75" t="str">
        <f t="shared" si="0"/>
        <v>ninth</v>
      </c>
      <c r="D36" s="75"/>
      <c r="E36" s="38" t="str">
        <f t="shared" si="1"/>
        <v>9番目（の）</v>
      </c>
      <c r="F36" s="6"/>
      <c r="G36" s="17"/>
      <c r="H36" s="17"/>
      <c r="I36" s="25"/>
      <c r="J36" s="7"/>
      <c r="K36" s="1">
        <v>34</v>
      </c>
      <c r="L36" s="1" t="s">
        <v>586</v>
      </c>
      <c r="M36" s="1" t="s">
        <v>587</v>
      </c>
    </row>
    <row r="37" spans="1:13" ht="19.5" customHeight="1">
      <c r="A37" s="8">
        <v>35</v>
      </c>
      <c r="B37" s="1" t="s">
        <v>16</v>
      </c>
      <c r="C37" s="75" t="str">
        <f t="shared" si="0"/>
        <v>tenth</v>
      </c>
      <c r="D37" s="75"/>
      <c r="E37" s="38" t="str">
        <f t="shared" si="1"/>
        <v>10番目（の）</v>
      </c>
      <c r="F37" s="6"/>
      <c r="G37" s="17"/>
      <c r="H37" s="17"/>
      <c r="I37" s="25"/>
      <c r="J37" s="7"/>
      <c r="K37" s="1">
        <v>35</v>
      </c>
      <c r="L37" s="1" t="s">
        <v>588</v>
      </c>
      <c r="M37" s="1" t="s">
        <v>589</v>
      </c>
    </row>
    <row r="38" spans="1:13" ht="19.5" customHeight="1">
      <c r="A38" s="8">
        <v>36</v>
      </c>
      <c r="B38" s="1" t="s">
        <v>16</v>
      </c>
      <c r="C38" s="75" t="str">
        <f t="shared" si="0"/>
        <v>eleventh</v>
      </c>
      <c r="D38" s="75"/>
      <c r="E38" s="38" t="str">
        <f t="shared" si="1"/>
        <v>11番目（の）</v>
      </c>
      <c r="F38" s="6"/>
      <c r="G38" s="17"/>
      <c r="H38" s="17"/>
      <c r="I38" s="25"/>
      <c r="J38" s="7"/>
      <c r="K38" s="1">
        <v>36</v>
      </c>
      <c r="L38" s="1" t="s">
        <v>590</v>
      </c>
      <c r="M38" s="1" t="s">
        <v>591</v>
      </c>
    </row>
    <row r="39" spans="1:13" ht="19.5" customHeight="1">
      <c r="A39" s="8">
        <v>37</v>
      </c>
      <c r="B39" s="1" t="s">
        <v>16</v>
      </c>
      <c r="C39" s="75" t="str">
        <f t="shared" si="0"/>
        <v>twelfth</v>
      </c>
      <c r="D39" s="75"/>
      <c r="E39" s="38" t="str">
        <f t="shared" si="1"/>
        <v>12番目（の）</v>
      </c>
      <c r="F39" s="6"/>
      <c r="G39" s="17"/>
      <c r="H39" s="17"/>
      <c r="I39" s="25"/>
      <c r="J39" s="7"/>
      <c r="K39" s="1">
        <v>37</v>
      </c>
      <c r="L39" s="1" t="s">
        <v>592</v>
      </c>
      <c r="M39" s="1" t="s">
        <v>593</v>
      </c>
    </row>
    <row r="40" spans="1:13" ht="19.5" customHeight="1">
      <c r="A40" s="8">
        <v>38</v>
      </c>
      <c r="B40" s="1" t="s">
        <v>16</v>
      </c>
      <c r="C40" s="75" t="str">
        <f t="shared" si="0"/>
        <v>thirteenth</v>
      </c>
      <c r="D40" s="75"/>
      <c r="E40" s="38" t="str">
        <f t="shared" si="1"/>
        <v>13番目（の）</v>
      </c>
      <c r="F40" s="6"/>
      <c r="G40" s="17"/>
      <c r="H40" s="17"/>
      <c r="I40" s="25"/>
      <c r="J40" s="7"/>
      <c r="K40" s="1">
        <v>38</v>
      </c>
      <c r="L40" s="1" t="s">
        <v>594</v>
      </c>
      <c r="M40" s="1" t="s">
        <v>595</v>
      </c>
    </row>
    <row r="41" spans="1:13" ht="19.5" customHeight="1">
      <c r="A41" s="8">
        <v>39</v>
      </c>
      <c r="B41" s="1" t="s">
        <v>16</v>
      </c>
      <c r="C41" s="75" t="str">
        <f t="shared" si="0"/>
        <v>twentieth</v>
      </c>
      <c r="D41" s="75"/>
      <c r="E41" s="38" t="str">
        <f t="shared" si="1"/>
        <v>20番目（の）</v>
      </c>
      <c r="F41" s="6"/>
      <c r="G41" s="17"/>
      <c r="H41" s="17"/>
      <c r="I41" s="25"/>
      <c r="J41" s="7"/>
      <c r="K41" s="1">
        <v>39</v>
      </c>
      <c r="L41" s="1" t="s">
        <v>596</v>
      </c>
      <c r="M41" s="1" t="s">
        <v>597</v>
      </c>
    </row>
    <row r="42" spans="1:13" ht="19.5" customHeight="1">
      <c r="A42" s="8">
        <v>40</v>
      </c>
      <c r="B42" s="1" t="s">
        <v>16</v>
      </c>
      <c r="C42" s="75" t="str">
        <f t="shared" si="0"/>
        <v>thirtieth</v>
      </c>
      <c r="D42" s="75"/>
      <c r="E42" s="38" t="str">
        <f t="shared" si="1"/>
        <v>30番目（の）</v>
      </c>
      <c r="F42" s="6"/>
      <c r="G42" s="17"/>
      <c r="H42" s="17"/>
      <c r="I42" s="25"/>
      <c r="J42" s="7"/>
      <c r="K42" s="1">
        <v>40</v>
      </c>
      <c r="L42" s="1" t="s">
        <v>598</v>
      </c>
      <c r="M42" s="1" t="s">
        <v>599</v>
      </c>
    </row>
    <row r="43" spans="1:13" ht="6.75" customHeight="1"/>
    <row r="44" spans="1:13" ht="11.25" customHeight="1">
      <c r="C44" s="54" t="s">
        <v>17</v>
      </c>
      <c r="D44" s="55"/>
      <c r="E44" s="22" t="s">
        <v>18</v>
      </c>
      <c r="F44" s="43" t="s">
        <v>1158</v>
      </c>
      <c r="G44" s="44"/>
      <c r="H44" s="23" t="s">
        <v>1145</v>
      </c>
      <c r="I44" s="26"/>
    </row>
    <row r="45" spans="1:13" ht="18" customHeight="1">
      <c r="C45" s="45"/>
      <c r="D45" s="46"/>
      <c r="E45" s="2"/>
      <c r="F45" s="47">
        <v>45</v>
      </c>
      <c r="G45" s="48"/>
      <c r="H45" s="2"/>
      <c r="I45" s="11"/>
    </row>
    <row r="46" spans="1:13" ht="23.4">
      <c r="A46" s="49" t="s">
        <v>1250</v>
      </c>
      <c r="B46" s="49"/>
      <c r="C46" s="49"/>
      <c r="D46" s="49"/>
      <c r="E46" s="49"/>
      <c r="F46" s="49"/>
      <c r="G46" s="49"/>
      <c r="H46" s="49"/>
      <c r="I46" s="49"/>
      <c r="J46" s="49"/>
    </row>
    <row r="47" spans="1:13" ht="8.25" customHeight="1"/>
    <row r="48" spans="1:13" ht="16.5" customHeight="1">
      <c r="A48" s="3">
        <v>1</v>
      </c>
      <c r="B48" s="3" t="s">
        <v>16</v>
      </c>
      <c r="C48" s="79" t="str">
        <f t="shared" ref="C48:C87" si="2">IF(C3="","",C3)</f>
        <v>our</v>
      </c>
      <c r="D48" s="79"/>
      <c r="E48" s="80"/>
      <c r="F48" s="78" t="str">
        <f t="shared" ref="F48:F87" si="3">IF(E3="","",E3)</f>
        <v>私たちの</v>
      </c>
      <c r="G48" s="83"/>
      <c r="H48" s="83"/>
      <c r="I48" s="83"/>
      <c r="J48" s="83"/>
    </row>
    <row r="49" spans="1:10" ht="16.5" customHeight="1">
      <c r="A49" s="3">
        <v>2</v>
      </c>
      <c r="B49" s="3" t="s">
        <v>16</v>
      </c>
      <c r="C49" s="76" t="str">
        <f t="shared" si="2"/>
        <v>India</v>
      </c>
      <c r="D49" s="76"/>
      <c r="E49" s="77"/>
      <c r="F49" s="78" t="str">
        <f t="shared" si="3"/>
        <v>インド</v>
      </c>
      <c r="G49" s="79"/>
      <c r="H49" s="82"/>
      <c r="I49" s="82"/>
      <c r="J49" s="82"/>
    </row>
    <row r="50" spans="1:10" ht="16.5" customHeight="1">
      <c r="A50" s="3">
        <v>3</v>
      </c>
      <c r="B50" s="3" t="s">
        <v>16</v>
      </c>
      <c r="C50" s="76" t="str">
        <f t="shared" si="2"/>
        <v>who</v>
      </c>
      <c r="D50" s="76"/>
      <c r="E50" s="77"/>
      <c r="F50" s="78" t="str">
        <f t="shared" si="3"/>
        <v>だれ</v>
      </c>
      <c r="G50" s="79"/>
      <c r="H50" s="82"/>
      <c r="I50" s="82"/>
      <c r="J50" s="82"/>
    </row>
    <row r="51" spans="1:10" ht="16.5" customHeight="1">
      <c r="A51" s="3">
        <v>4</v>
      </c>
      <c r="B51" s="3" t="s">
        <v>1249</v>
      </c>
      <c r="C51" s="76" t="str">
        <f t="shared" si="2"/>
        <v>boy</v>
      </c>
      <c r="D51" s="76"/>
      <c r="E51" s="77"/>
      <c r="F51" s="78" t="str">
        <f t="shared" si="3"/>
        <v>男の子</v>
      </c>
      <c r="G51" s="79"/>
      <c r="H51" s="82"/>
      <c r="I51" s="82"/>
      <c r="J51" s="82"/>
    </row>
    <row r="52" spans="1:10" ht="16.5" customHeight="1">
      <c r="A52" s="3">
        <v>5</v>
      </c>
      <c r="B52" s="3" t="s">
        <v>1249</v>
      </c>
      <c r="C52" s="76" t="str">
        <f t="shared" si="2"/>
        <v>classmate</v>
      </c>
      <c r="D52" s="76"/>
      <c r="E52" s="77"/>
      <c r="F52" s="78" t="str">
        <f t="shared" si="3"/>
        <v>同級生</v>
      </c>
      <c r="G52" s="79"/>
      <c r="H52" s="82"/>
      <c r="I52" s="82"/>
      <c r="J52" s="82"/>
    </row>
    <row r="53" spans="1:10" ht="16.5" customHeight="1">
      <c r="A53" s="3">
        <v>6</v>
      </c>
      <c r="B53" s="3" t="s">
        <v>1249</v>
      </c>
      <c r="C53" s="76" t="str">
        <f t="shared" si="2"/>
        <v>he's</v>
      </c>
      <c r="D53" s="76"/>
      <c r="E53" s="77"/>
      <c r="F53" s="78" t="str">
        <f t="shared" si="3"/>
        <v>he isの短縮形</v>
      </c>
      <c r="G53" s="79"/>
      <c r="H53" s="82"/>
      <c r="I53" s="82"/>
      <c r="J53" s="82"/>
    </row>
    <row r="54" spans="1:10" ht="16.5" customHeight="1">
      <c r="A54" s="3">
        <v>7</v>
      </c>
      <c r="B54" s="3" t="s">
        <v>16</v>
      </c>
      <c r="C54" s="76" t="str">
        <f t="shared" si="2"/>
        <v>who's</v>
      </c>
      <c r="D54" s="76"/>
      <c r="E54" s="77"/>
      <c r="F54" s="78" t="str">
        <f t="shared" si="3"/>
        <v>who isの短縮形</v>
      </c>
      <c r="G54" s="79"/>
      <c r="H54" s="82"/>
      <c r="I54" s="82"/>
      <c r="J54" s="82"/>
    </row>
    <row r="55" spans="1:10" ht="16.5" customHeight="1">
      <c r="A55" s="3">
        <v>8</v>
      </c>
      <c r="B55" s="3" t="s">
        <v>16</v>
      </c>
      <c r="C55" s="76" t="str">
        <f t="shared" si="2"/>
        <v>How are you?</v>
      </c>
      <c r="D55" s="76"/>
      <c r="E55" s="77"/>
      <c r="F55" s="78" t="str">
        <f t="shared" si="3"/>
        <v>ごきげんいかがですか。</v>
      </c>
      <c r="G55" s="79"/>
      <c r="H55" s="82"/>
      <c r="I55" s="82"/>
      <c r="J55" s="82"/>
    </row>
    <row r="56" spans="1:10" ht="16.5" customHeight="1">
      <c r="A56" s="3">
        <v>9</v>
      </c>
      <c r="B56" s="3" t="s">
        <v>16</v>
      </c>
      <c r="C56" s="76" t="str">
        <f t="shared" si="2"/>
        <v>family</v>
      </c>
      <c r="D56" s="76"/>
      <c r="E56" s="77"/>
      <c r="F56" s="78" t="str">
        <f t="shared" si="3"/>
        <v>家族</v>
      </c>
      <c r="G56" s="79"/>
      <c r="H56" s="82"/>
      <c r="I56" s="82"/>
      <c r="J56" s="82"/>
    </row>
    <row r="57" spans="1:10" ht="16.5" customHeight="1">
      <c r="A57" s="3">
        <v>10</v>
      </c>
      <c r="B57" s="3" t="s">
        <v>16</v>
      </c>
      <c r="C57" s="76" t="str">
        <f t="shared" si="2"/>
        <v>grandfather</v>
      </c>
      <c r="D57" s="76"/>
      <c r="E57" s="77"/>
      <c r="F57" s="78" t="str">
        <f t="shared" si="3"/>
        <v>祖父</v>
      </c>
      <c r="G57" s="79"/>
      <c r="H57" s="82"/>
      <c r="I57" s="82"/>
      <c r="J57" s="82"/>
    </row>
    <row r="58" spans="1:10" ht="16.5" customHeight="1">
      <c r="A58" s="3">
        <v>11</v>
      </c>
      <c r="B58" s="3" t="s">
        <v>16</v>
      </c>
      <c r="C58" s="76" t="str">
        <f t="shared" si="2"/>
        <v>grandmother</v>
      </c>
      <c r="D58" s="76"/>
      <c r="E58" s="77"/>
      <c r="F58" s="78" t="str">
        <f t="shared" si="3"/>
        <v>祖母</v>
      </c>
      <c r="G58" s="79"/>
      <c r="H58" s="82"/>
      <c r="I58" s="82"/>
      <c r="J58" s="82"/>
    </row>
    <row r="59" spans="1:10" ht="16.5" customHeight="1">
      <c r="A59" s="3">
        <v>12</v>
      </c>
      <c r="B59" s="3" t="s">
        <v>16</v>
      </c>
      <c r="C59" s="76" t="str">
        <f t="shared" si="2"/>
        <v>father</v>
      </c>
      <c r="D59" s="76"/>
      <c r="E59" s="77"/>
      <c r="F59" s="78" t="str">
        <f t="shared" si="3"/>
        <v>父</v>
      </c>
      <c r="G59" s="79"/>
      <c r="H59" s="82"/>
      <c r="I59" s="82"/>
      <c r="J59" s="82"/>
    </row>
    <row r="60" spans="1:10" ht="16.5" customHeight="1">
      <c r="A60" s="3">
        <v>13</v>
      </c>
      <c r="B60" s="3" t="s">
        <v>16</v>
      </c>
      <c r="C60" s="76" t="str">
        <f t="shared" si="2"/>
        <v>mother</v>
      </c>
      <c r="D60" s="76"/>
      <c r="E60" s="77"/>
      <c r="F60" s="78" t="str">
        <f t="shared" si="3"/>
        <v>母</v>
      </c>
      <c r="G60" s="79"/>
      <c r="H60" s="82"/>
      <c r="I60" s="82"/>
      <c r="J60" s="82"/>
    </row>
    <row r="61" spans="1:10" ht="16.5" customHeight="1">
      <c r="A61" s="3">
        <v>14</v>
      </c>
      <c r="B61" s="3" t="s">
        <v>16</v>
      </c>
      <c r="C61" s="76" t="str">
        <f t="shared" si="2"/>
        <v>aunt</v>
      </c>
      <c r="D61" s="76"/>
      <c r="E61" s="77"/>
      <c r="F61" s="78" t="str">
        <f t="shared" si="3"/>
        <v>おば</v>
      </c>
      <c r="G61" s="79"/>
      <c r="H61" s="82"/>
      <c r="I61" s="82"/>
      <c r="J61" s="82"/>
    </row>
    <row r="62" spans="1:10" ht="16.5" customHeight="1">
      <c r="A62" s="3">
        <v>15</v>
      </c>
      <c r="B62" s="3" t="s">
        <v>16</v>
      </c>
      <c r="C62" s="76" t="str">
        <f t="shared" si="2"/>
        <v>uncle</v>
      </c>
      <c r="D62" s="76"/>
      <c r="E62" s="77"/>
      <c r="F62" s="78" t="str">
        <f t="shared" si="3"/>
        <v>おじ</v>
      </c>
      <c r="G62" s="79"/>
      <c r="H62" s="82"/>
      <c r="I62" s="82"/>
      <c r="J62" s="82"/>
    </row>
    <row r="63" spans="1:10" ht="16.5" customHeight="1">
      <c r="A63" s="3">
        <v>16</v>
      </c>
      <c r="B63" s="3" t="s">
        <v>16</v>
      </c>
      <c r="C63" s="76" t="str">
        <f t="shared" si="2"/>
        <v>son</v>
      </c>
      <c r="D63" s="76"/>
      <c r="E63" s="77"/>
      <c r="F63" s="78" t="str">
        <f t="shared" si="3"/>
        <v>息子</v>
      </c>
      <c r="G63" s="79"/>
      <c r="H63" s="82"/>
      <c r="I63" s="82"/>
      <c r="J63" s="82"/>
    </row>
    <row r="64" spans="1:10" ht="16.5" customHeight="1">
      <c r="A64" s="3">
        <v>17</v>
      </c>
      <c r="B64" s="3" t="s">
        <v>16</v>
      </c>
      <c r="C64" s="76" t="str">
        <f t="shared" si="2"/>
        <v>daughter</v>
      </c>
      <c r="D64" s="76"/>
      <c r="E64" s="77"/>
      <c r="F64" s="78" t="str">
        <f t="shared" si="3"/>
        <v>娘</v>
      </c>
      <c r="G64" s="79"/>
      <c r="H64" s="82"/>
      <c r="I64" s="82"/>
      <c r="J64" s="82"/>
    </row>
    <row r="65" spans="1:10" ht="16.5" customHeight="1">
      <c r="A65" s="3">
        <v>18</v>
      </c>
      <c r="B65" s="3" t="s">
        <v>16</v>
      </c>
      <c r="C65" s="76" t="str">
        <f t="shared" si="2"/>
        <v>brother</v>
      </c>
      <c r="D65" s="76"/>
      <c r="E65" s="77"/>
      <c r="F65" s="78" t="str">
        <f t="shared" si="3"/>
        <v>兄，弟</v>
      </c>
      <c r="G65" s="79"/>
      <c r="H65" s="82"/>
      <c r="I65" s="82"/>
      <c r="J65" s="82"/>
    </row>
    <row r="66" spans="1:10" ht="16.5" customHeight="1">
      <c r="A66" s="3">
        <v>19</v>
      </c>
      <c r="B66" s="3" t="s">
        <v>16</v>
      </c>
      <c r="C66" s="76" t="str">
        <f t="shared" si="2"/>
        <v>sister</v>
      </c>
      <c r="D66" s="76"/>
      <c r="E66" s="77"/>
      <c r="F66" s="78" t="str">
        <f t="shared" si="3"/>
        <v>姉，妹</v>
      </c>
      <c r="G66" s="79"/>
      <c r="H66" s="82"/>
      <c r="I66" s="82"/>
      <c r="J66" s="82"/>
    </row>
    <row r="67" spans="1:10" ht="16.5" customHeight="1">
      <c r="A67" s="3">
        <v>20</v>
      </c>
      <c r="B67" s="3" t="s">
        <v>16</v>
      </c>
      <c r="C67" s="76" t="str">
        <f t="shared" si="2"/>
        <v>favorite</v>
      </c>
      <c r="D67" s="76"/>
      <c r="E67" s="77"/>
      <c r="F67" s="78" t="str">
        <f t="shared" si="3"/>
        <v>お気に入りの</v>
      </c>
      <c r="G67" s="79"/>
      <c r="H67" s="82"/>
      <c r="I67" s="82"/>
      <c r="J67" s="82"/>
    </row>
    <row r="68" spans="1:10" ht="16.5" customHeight="1">
      <c r="A68" s="3">
        <v>21</v>
      </c>
      <c r="B68" s="3" t="s">
        <v>16</v>
      </c>
      <c r="C68" s="76" t="str">
        <f t="shared" si="2"/>
        <v>sport</v>
      </c>
      <c r="D68" s="76"/>
      <c r="E68" s="77"/>
      <c r="F68" s="78" t="str">
        <f t="shared" si="3"/>
        <v>スポーツ</v>
      </c>
      <c r="G68" s="79"/>
      <c r="H68" s="82"/>
      <c r="I68" s="82"/>
      <c r="J68" s="82"/>
    </row>
    <row r="69" spans="1:10" ht="16.5" customHeight="1">
      <c r="A69" s="3">
        <v>22</v>
      </c>
      <c r="B69" s="3" t="s">
        <v>16</v>
      </c>
      <c r="C69" s="76" t="str">
        <f t="shared" si="2"/>
        <v>near</v>
      </c>
      <c r="D69" s="76"/>
      <c r="E69" s="77"/>
      <c r="F69" s="78" t="str">
        <f t="shared" si="3"/>
        <v>～の近くで</v>
      </c>
      <c r="G69" s="79"/>
      <c r="H69" s="82"/>
      <c r="I69" s="82"/>
      <c r="J69" s="82"/>
    </row>
    <row r="70" spans="1:10" ht="16.5" customHeight="1">
      <c r="A70" s="3">
        <v>23</v>
      </c>
      <c r="B70" s="3" t="s">
        <v>16</v>
      </c>
      <c r="C70" s="76" t="str">
        <f t="shared" si="2"/>
        <v>river</v>
      </c>
      <c r="D70" s="76"/>
      <c r="E70" s="77"/>
      <c r="F70" s="78" t="str">
        <f t="shared" si="3"/>
        <v>川</v>
      </c>
      <c r="G70" s="79"/>
      <c r="H70" s="82"/>
      <c r="I70" s="82"/>
      <c r="J70" s="82"/>
    </row>
    <row r="71" spans="1:10" ht="16.5" customHeight="1">
      <c r="A71" s="3">
        <v>24</v>
      </c>
      <c r="B71" s="3" t="s">
        <v>16</v>
      </c>
      <c r="C71" s="76" t="str">
        <f t="shared" si="2"/>
        <v>when</v>
      </c>
      <c r="D71" s="76"/>
      <c r="E71" s="77"/>
      <c r="F71" s="78" t="str">
        <f t="shared" si="3"/>
        <v>いつ</v>
      </c>
      <c r="G71" s="79"/>
      <c r="H71" s="82"/>
      <c r="I71" s="82"/>
      <c r="J71" s="82"/>
    </row>
    <row r="72" spans="1:10" ht="16.5" customHeight="1">
      <c r="A72" s="3">
        <v>25</v>
      </c>
      <c r="B72" s="3" t="s">
        <v>1251</v>
      </c>
      <c r="C72" s="76" t="str">
        <f t="shared" si="2"/>
        <v>kabaddi</v>
      </c>
      <c r="D72" s="76"/>
      <c r="E72" s="77"/>
      <c r="F72" s="78" t="str">
        <f t="shared" si="3"/>
        <v>カバディ</v>
      </c>
      <c r="G72" s="79"/>
      <c r="H72" s="82"/>
      <c r="I72" s="82"/>
      <c r="J72" s="82"/>
    </row>
    <row r="73" spans="1:10" ht="16.5" customHeight="1">
      <c r="A73" s="3">
        <v>26</v>
      </c>
      <c r="B73" s="3" t="s">
        <v>16</v>
      </c>
      <c r="C73" s="76" t="str">
        <f t="shared" si="2"/>
        <v>first</v>
      </c>
      <c r="D73" s="76"/>
      <c r="E73" s="77"/>
      <c r="F73" s="78" t="str">
        <f t="shared" si="3"/>
        <v>1番目（の）</v>
      </c>
      <c r="G73" s="79"/>
      <c r="H73" s="82"/>
      <c r="I73" s="82"/>
      <c r="J73" s="82"/>
    </row>
    <row r="74" spans="1:10" ht="16.5" customHeight="1">
      <c r="A74" s="3">
        <v>27</v>
      </c>
      <c r="B74" s="3" t="s">
        <v>16</v>
      </c>
      <c r="C74" s="76" t="str">
        <f t="shared" si="2"/>
        <v>second</v>
      </c>
      <c r="D74" s="76"/>
      <c r="E74" s="77"/>
      <c r="F74" s="78" t="str">
        <f t="shared" si="3"/>
        <v>2番目（の）</v>
      </c>
      <c r="G74" s="79"/>
      <c r="H74" s="82"/>
      <c r="I74" s="82"/>
      <c r="J74" s="82"/>
    </row>
    <row r="75" spans="1:10" ht="16.5" customHeight="1">
      <c r="A75" s="3">
        <v>28</v>
      </c>
      <c r="B75" s="3" t="s">
        <v>16</v>
      </c>
      <c r="C75" s="76" t="str">
        <f t="shared" si="2"/>
        <v>third</v>
      </c>
      <c r="D75" s="76"/>
      <c r="E75" s="77"/>
      <c r="F75" s="78" t="str">
        <f t="shared" si="3"/>
        <v>3番目（の）</v>
      </c>
      <c r="G75" s="79"/>
      <c r="H75" s="82"/>
      <c r="I75" s="82"/>
      <c r="J75" s="82"/>
    </row>
    <row r="76" spans="1:10" ht="16.5" customHeight="1">
      <c r="A76" s="3">
        <v>29</v>
      </c>
      <c r="B76" s="3" t="s">
        <v>16</v>
      </c>
      <c r="C76" s="76" t="str">
        <f t="shared" si="2"/>
        <v>fourth</v>
      </c>
      <c r="D76" s="76"/>
      <c r="E76" s="77"/>
      <c r="F76" s="78" t="str">
        <f t="shared" si="3"/>
        <v>4番目（の）</v>
      </c>
      <c r="G76" s="79"/>
      <c r="H76" s="82"/>
      <c r="I76" s="82"/>
      <c r="J76" s="82"/>
    </row>
    <row r="77" spans="1:10" ht="16.5" customHeight="1">
      <c r="A77" s="3">
        <v>30</v>
      </c>
      <c r="B77" s="3" t="s">
        <v>16</v>
      </c>
      <c r="C77" s="76" t="str">
        <f t="shared" si="2"/>
        <v>fifth</v>
      </c>
      <c r="D77" s="76"/>
      <c r="E77" s="77"/>
      <c r="F77" s="78" t="str">
        <f t="shared" si="3"/>
        <v>5番目（の）</v>
      </c>
      <c r="G77" s="79"/>
      <c r="H77" s="82"/>
      <c r="I77" s="82"/>
      <c r="J77" s="82"/>
    </row>
    <row r="78" spans="1:10" ht="16.5" customHeight="1">
      <c r="A78" s="3">
        <v>31</v>
      </c>
      <c r="B78" s="3" t="s">
        <v>16</v>
      </c>
      <c r="C78" s="76" t="str">
        <f t="shared" si="2"/>
        <v>sixth</v>
      </c>
      <c r="D78" s="76"/>
      <c r="E78" s="77"/>
      <c r="F78" s="78" t="str">
        <f t="shared" si="3"/>
        <v>6番目（の）</v>
      </c>
      <c r="G78" s="79"/>
      <c r="H78" s="82"/>
      <c r="I78" s="82"/>
      <c r="J78" s="82"/>
    </row>
    <row r="79" spans="1:10" ht="16.5" customHeight="1">
      <c r="A79" s="3">
        <v>32</v>
      </c>
      <c r="B79" s="3" t="s">
        <v>16</v>
      </c>
      <c r="C79" s="76" t="str">
        <f t="shared" si="2"/>
        <v>seventh</v>
      </c>
      <c r="D79" s="76"/>
      <c r="E79" s="77"/>
      <c r="F79" s="78" t="str">
        <f t="shared" si="3"/>
        <v>7番目（の）</v>
      </c>
      <c r="G79" s="79"/>
      <c r="H79" s="82"/>
      <c r="I79" s="82"/>
      <c r="J79" s="82"/>
    </row>
    <row r="80" spans="1:10" ht="16.5" customHeight="1">
      <c r="A80" s="3">
        <v>33</v>
      </c>
      <c r="B80" s="3" t="s">
        <v>16</v>
      </c>
      <c r="C80" s="76" t="str">
        <f t="shared" si="2"/>
        <v>eighth</v>
      </c>
      <c r="D80" s="76"/>
      <c r="E80" s="77"/>
      <c r="F80" s="78" t="str">
        <f t="shared" si="3"/>
        <v>8番目（の）</v>
      </c>
      <c r="G80" s="79"/>
      <c r="H80" s="82"/>
      <c r="I80" s="82"/>
      <c r="J80" s="82"/>
    </row>
    <row r="81" spans="1:10" ht="16.5" customHeight="1">
      <c r="A81" s="3">
        <v>34</v>
      </c>
      <c r="B81" s="3" t="s">
        <v>16</v>
      </c>
      <c r="C81" s="76" t="str">
        <f t="shared" si="2"/>
        <v>ninth</v>
      </c>
      <c r="D81" s="76"/>
      <c r="E81" s="77"/>
      <c r="F81" s="78" t="str">
        <f t="shared" si="3"/>
        <v>9番目（の）</v>
      </c>
      <c r="G81" s="79"/>
      <c r="H81" s="82"/>
      <c r="I81" s="82"/>
      <c r="J81" s="82"/>
    </row>
    <row r="82" spans="1:10" ht="16.5" customHeight="1">
      <c r="A82" s="3">
        <v>35</v>
      </c>
      <c r="B82" s="3" t="s">
        <v>16</v>
      </c>
      <c r="C82" s="76" t="str">
        <f t="shared" si="2"/>
        <v>tenth</v>
      </c>
      <c r="D82" s="76"/>
      <c r="E82" s="77"/>
      <c r="F82" s="78" t="str">
        <f t="shared" si="3"/>
        <v>10番目（の）</v>
      </c>
      <c r="G82" s="79"/>
      <c r="H82" s="82"/>
      <c r="I82" s="82"/>
      <c r="J82" s="82"/>
    </row>
    <row r="83" spans="1:10" ht="16.5" customHeight="1">
      <c r="A83" s="3">
        <v>36</v>
      </c>
      <c r="B83" s="3" t="s">
        <v>16</v>
      </c>
      <c r="C83" s="76" t="str">
        <f t="shared" si="2"/>
        <v>eleventh</v>
      </c>
      <c r="D83" s="76"/>
      <c r="E83" s="77"/>
      <c r="F83" s="78" t="str">
        <f t="shared" si="3"/>
        <v>11番目（の）</v>
      </c>
      <c r="G83" s="79"/>
      <c r="H83" s="82"/>
      <c r="I83" s="82"/>
      <c r="J83" s="82"/>
    </row>
    <row r="84" spans="1:10" ht="16.5" customHeight="1">
      <c r="A84" s="3">
        <v>37</v>
      </c>
      <c r="B84" s="3" t="s">
        <v>16</v>
      </c>
      <c r="C84" s="76" t="str">
        <f t="shared" si="2"/>
        <v>twelfth</v>
      </c>
      <c r="D84" s="76"/>
      <c r="E84" s="77"/>
      <c r="F84" s="78" t="str">
        <f t="shared" si="3"/>
        <v>12番目（の）</v>
      </c>
      <c r="G84" s="79"/>
      <c r="H84" s="82"/>
      <c r="I84" s="82"/>
      <c r="J84" s="82"/>
    </row>
    <row r="85" spans="1:10" ht="16.5" customHeight="1">
      <c r="A85" s="3">
        <v>38</v>
      </c>
      <c r="B85" s="3" t="s">
        <v>16</v>
      </c>
      <c r="C85" s="76" t="str">
        <f t="shared" si="2"/>
        <v>thirteenth</v>
      </c>
      <c r="D85" s="76"/>
      <c r="E85" s="77"/>
      <c r="F85" s="78" t="str">
        <f t="shared" si="3"/>
        <v>13番目（の）</v>
      </c>
      <c r="G85" s="79"/>
      <c r="H85" s="82"/>
      <c r="I85" s="82"/>
      <c r="J85" s="82"/>
    </row>
    <row r="86" spans="1:10" ht="16.5" customHeight="1">
      <c r="A86" s="3">
        <v>39</v>
      </c>
      <c r="B86" s="3" t="s">
        <v>16</v>
      </c>
      <c r="C86" s="76" t="str">
        <f t="shared" si="2"/>
        <v>twentieth</v>
      </c>
      <c r="D86" s="76"/>
      <c r="E86" s="77"/>
      <c r="F86" s="78" t="str">
        <f t="shared" si="3"/>
        <v>20番目（の）</v>
      </c>
      <c r="G86" s="79"/>
      <c r="H86" s="82"/>
      <c r="I86" s="82"/>
      <c r="J86" s="82"/>
    </row>
    <row r="87" spans="1:10" ht="16.5" customHeight="1">
      <c r="A87" s="3">
        <v>40</v>
      </c>
      <c r="B87" s="3" t="s">
        <v>16</v>
      </c>
      <c r="C87" s="76" t="str">
        <f t="shared" si="2"/>
        <v>thirtieth</v>
      </c>
      <c r="D87" s="76"/>
      <c r="E87" s="77"/>
      <c r="F87" s="78" t="str">
        <f t="shared" si="3"/>
        <v>30番目（の）</v>
      </c>
      <c r="G87" s="79"/>
      <c r="H87" s="82"/>
      <c r="I87" s="82"/>
      <c r="J87" s="82"/>
    </row>
    <row r="88" spans="1:10" ht="7.5" customHeight="1"/>
    <row r="89" spans="1:10" ht="15" customHeight="1">
      <c r="A89" s="59"/>
      <c r="B89" s="60"/>
      <c r="C89" s="5" t="s">
        <v>1252</v>
      </c>
      <c r="D89" s="5" t="s">
        <v>18</v>
      </c>
      <c r="E89" s="18" t="s">
        <v>1157</v>
      </c>
      <c r="F89" s="59" t="s">
        <v>1147</v>
      </c>
      <c r="G89" s="60"/>
      <c r="H89" s="5" t="s">
        <v>1252</v>
      </c>
      <c r="I89" s="5" t="s">
        <v>18</v>
      </c>
      <c r="J89" s="18" t="s">
        <v>1157</v>
      </c>
    </row>
    <row r="90" spans="1:10" ht="18.75" customHeight="1">
      <c r="A90" s="61" t="s">
        <v>1148</v>
      </c>
      <c r="B90" s="62"/>
      <c r="C90" s="2"/>
      <c r="D90" s="2"/>
      <c r="E90" s="19" t="s">
        <v>1253</v>
      </c>
      <c r="F90" s="61" t="s">
        <v>1153</v>
      </c>
      <c r="G90" s="62"/>
      <c r="H90" s="2"/>
      <c r="I90" s="2"/>
      <c r="J90" s="19" t="s">
        <v>1253</v>
      </c>
    </row>
    <row r="91" spans="1:10" ht="18.75" customHeight="1">
      <c r="A91" s="61" t="s">
        <v>1149</v>
      </c>
      <c r="B91" s="62"/>
      <c r="C91" s="2"/>
      <c r="D91" s="2"/>
      <c r="E91" s="19" t="s">
        <v>1253</v>
      </c>
      <c r="F91" s="61" t="s">
        <v>1154</v>
      </c>
      <c r="G91" s="62"/>
      <c r="H91" s="2"/>
      <c r="I91" s="2"/>
      <c r="J91" s="19" t="s">
        <v>1253</v>
      </c>
    </row>
    <row r="92" spans="1:10" ht="18.75" customHeight="1">
      <c r="A92" s="61" t="s">
        <v>1150</v>
      </c>
      <c r="B92" s="62"/>
      <c r="C92" s="2"/>
      <c r="D92" s="2"/>
      <c r="E92" s="19" t="s">
        <v>1253</v>
      </c>
      <c r="F92" s="61" t="s">
        <v>1155</v>
      </c>
      <c r="G92" s="62"/>
      <c r="H92" s="2"/>
      <c r="I92" s="2"/>
      <c r="J92" s="19" t="s">
        <v>1253</v>
      </c>
    </row>
    <row r="93" spans="1:10" ht="18.75" customHeight="1">
      <c r="A93" s="61" t="s">
        <v>1151</v>
      </c>
      <c r="B93" s="62"/>
      <c r="C93" s="2"/>
      <c r="D93" s="2"/>
      <c r="E93" s="19" t="s">
        <v>1253</v>
      </c>
      <c r="F93" s="61" t="s">
        <v>1160</v>
      </c>
      <c r="G93" s="62"/>
      <c r="H93" s="2"/>
      <c r="I93" s="2"/>
      <c r="J93" s="19" t="s">
        <v>1253</v>
      </c>
    </row>
    <row r="94" spans="1:10" ht="18.75" customHeight="1">
      <c r="A94" s="61" t="s">
        <v>1152</v>
      </c>
      <c r="B94" s="62"/>
      <c r="C94" s="2"/>
      <c r="D94" s="2"/>
      <c r="E94" s="19" t="s">
        <v>1253</v>
      </c>
      <c r="F94" s="61" t="s">
        <v>1161</v>
      </c>
      <c r="G94" s="62"/>
      <c r="H94" s="2"/>
      <c r="I94" s="2"/>
      <c r="J94" s="19" t="s">
        <v>1253</v>
      </c>
    </row>
    <row r="95" spans="1:10" ht="24.75" customHeight="1"/>
    <row r="96" spans="1:10" ht="15" customHeight="1">
      <c r="A96" s="4" t="s">
        <v>1254</v>
      </c>
      <c r="H96" s="63" t="s">
        <v>1255</v>
      </c>
      <c r="I96" s="63"/>
      <c r="J96" s="63"/>
    </row>
    <row r="97" spans="1:10">
      <c r="A97" s="4" t="s">
        <v>1146</v>
      </c>
      <c r="H97" s="63"/>
      <c r="I97" s="63"/>
      <c r="J97" s="63"/>
    </row>
    <row r="98" spans="1:10" ht="33.75" customHeight="1">
      <c r="A98" s="28">
        <v>1</v>
      </c>
      <c r="B98" s="28" t="s">
        <v>1256</v>
      </c>
      <c r="C98" s="39" t="str">
        <f>IF(E3="","",E3)</f>
        <v>私たちの</v>
      </c>
      <c r="D98" s="30"/>
      <c r="E98" s="31"/>
      <c r="F98" s="28">
        <v>21</v>
      </c>
      <c r="G98" s="28" t="s">
        <v>1256</v>
      </c>
      <c r="H98" s="40" t="str">
        <f>IF(E23="","",E23)</f>
        <v>スポーツ</v>
      </c>
      <c r="I98" s="29"/>
      <c r="J98" s="32"/>
    </row>
    <row r="99" spans="1:10" ht="33.75" customHeight="1">
      <c r="A99" s="28">
        <v>2</v>
      </c>
      <c r="B99" s="28" t="s">
        <v>1256</v>
      </c>
      <c r="C99" s="39" t="str">
        <f t="shared" ref="C99:C117" si="4">IF(E4="","",E4)</f>
        <v>インド</v>
      </c>
      <c r="D99" s="30"/>
      <c r="E99" s="33"/>
      <c r="F99" s="28">
        <v>22</v>
      </c>
      <c r="G99" s="28" t="s">
        <v>1256</v>
      </c>
      <c r="H99" s="40" t="str">
        <f t="shared" ref="H99:H117" si="5">IF(E24="","",E24)</f>
        <v>～の近くで</v>
      </c>
      <c r="I99" s="29"/>
      <c r="J99" s="32"/>
    </row>
    <row r="100" spans="1:10" ht="33.75" customHeight="1">
      <c r="A100" s="28">
        <v>3</v>
      </c>
      <c r="B100" s="28" t="s">
        <v>1256</v>
      </c>
      <c r="C100" s="39" t="str">
        <f t="shared" si="4"/>
        <v>だれ</v>
      </c>
      <c r="D100" s="30"/>
      <c r="E100" s="33"/>
      <c r="F100" s="28">
        <v>23</v>
      </c>
      <c r="G100" s="28" t="s">
        <v>1251</v>
      </c>
      <c r="H100" s="40" t="str">
        <f t="shared" si="5"/>
        <v>川</v>
      </c>
      <c r="I100" s="29"/>
      <c r="J100" s="32"/>
    </row>
    <row r="101" spans="1:10" ht="33.75" customHeight="1">
      <c r="A101" s="28">
        <v>4</v>
      </c>
      <c r="B101" s="28" t="s">
        <v>1251</v>
      </c>
      <c r="C101" s="39" t="str">
        <f t="shared" si="4"/>
        <v>男の子</v>
      </c>
      <c r="D101" s="30"/>
      <c r="E101" s="33"/>
      <c r="F101" s="28">
        <v>24</v>
      </c>
      <c r="G101" s="28" t="s">
        <v>1251</v>
      </c>
      <c r="H101" s="40" t="str">
        <f t="shared" si="5"/>
        <v>いつ</v>
      </c>
      <c r="I101" s="29"/>
      <c r="J101" s="32"/>
    </row>
    <row r="102" spans="1:10" ht="33.75" customHeight="1">
      <c r="A102" s="28">
        <v>5</v>
      </c>
      <c r="B102" s="28" t="s">
        <v>1251</v>
      </c>
      <c r="C102" s="39" t="str">
        <f t="shared" si="4"/>
        <v>同級生</v>
      </c>
      <c r="D102" s="30"/>
      <c r="E102" s="33"/>
      <c r="F102" s="28">
        <v>25</v>
      </c>
      <c r="G102" s="28" t="s">
        <v>1251</v>
      </c>
      <c r="H102" s="40" t="str">
        <f t="shared" si="5"/>
        <v>カバディ</v>
      </c>
      <c r="I102" s="29"/>
      <c r="J102" s="32"/>
    </row>
    <row r="103" spans="1:10" ht="33.75" customHeight="1">
      <c r="A103" s="28">
        <v>6</v>
      </c>
      <c r="B103" s="28" t="s">
        <v>16</v>
      </c>
      <c r="C103" s="39" t="str">
        <f t="shared" si="4"/>
        <v>he isの短縮形</v>
      </c>
      <c r="D103" s="30"/>
      <c r="E103" s="33"/>
      <c r="F103" s="28">
        <v>26</v>
      </c>
      <c r="G103" s="28" t="s">
        <v>16</v>
      </c>
      <c r="H103" s="40" t="str">
        <f t="shared" si="5"/>
        <v>1番目（の）</v>
      </c>
      <c r="I103" s="29"/>
      <c r="J103" s="32"/>
    </row>
    <row r="104" spans="1:10" ht="33.75" customHeight="1">
      <c r="A104" s="28">
        <v>7</v>
      </c>
      <c r="B104" s="28" t="s">
        <v>16</v>
      </c>
      <c r="C104" s="39" t="str">
        <f t="shared" si="4"/>
        <v>who isの短縮形</v>
      </c>
      <c r="D104" s="30"/>
      <c r="E104" s="33"/>
      <c r="F104" s="28">
        <v>27</v>
      </c>
      <c r="G104" s="28" t="s">
        <v>16</v>
      </c>
      <c r="H104" s="40" t="str">
        <f t="shared" si="5"/>
        <v>2番目（の）</v>
      </c>
      <c r="I104" s="29"/>
      <c r="J104" s="32"/>
    </row>
    <row r="105" spans="1:10" ht="33.75" customHeight="1">
      <c r="A105" s="28">
        <v>8</v>
      </c>
      <c r="B105" s="28" t="s">
        <v>16</v>
      </c>
      <c r="C105" s="39" t="str">
        <f t="shared" si="4"/>
        <v>ごきげんいかがですか。</v>
      </c>
      <c r="D105" s="30"/>
      <c r="E105" s="33"/>
      <c r="F105" s="28">
        <v>28</v>
      </c>
      <c r="G105" s="28" t="s">
        <v>16</v>
      </c>
      <c r="H105" s="40" t="str">
        <f t="shared" si="5"/>
        <v>3番目（の）</v>
      </c>
      <c r="I105" s="29"/>
      <c r="J105" s="32"/>
    </row>
    <row r="106" spans="1:10" ht="33.75" customHeight="1">
      <c r="A106" s="28">
        <v>9</v>
      </c>
      <c r="B106" s="28" t="s">
        <v>16</v>
      </c>
      <c r="C106" s="39" t="str">
        <f t="shared" si="4"/>
        <v>家族</v>
      </c>
      <c r="D106" s="30"/>
      <c r="E106" s="33"/>
      <c r="F106" s="28">
        <v>29</v>
      </c>
      <c r="G106" s="28" t="s">
        <v>16</v>
      </c>
      <c r="H106" s="40" t="str">
        <f t="shared" si="5"/>
        <v>4番目（の）</v>
      </c>
      <c r="I106" s="29"/>
      <c r="J106" s="32"/>
    </row>
    <row r="107" spans="1:10" ht="33.75" customHeight="1">
      <c r="A107" s="28">
        <v>10</v>
      </c>
      <c r="B107" s="28" t="s">
        <v>16</v>
      </c>
      <c r="C107" s="39" t="str">
        <f t="shared" si="4"/>
        <v>祖父</v>
      </c>
      <c r="D107" s="30"/>
      <c r="E107" s="33"/>
      <c r="F107" s="28">
        <v>30</v>
      </c>
      <c r="G107" s="28" t="s">
        <v>16</v>
      </c>
      <c r="H107" s="40" t="str">
        <f t="shared" si="5"/>
        <v>5番目（の）</v>
      </c>
      <c r="I107" s="29"/>
      <c r="J107" s="32"/>
    </row>
    <row r="108" spans="1:10" ht="33.75" customHeight="1">
      <c r="A108" s="28">
        <v>11</v>
      </c>
      <c r="B108" s="28" t="s">
        <v>16</v>
      </c>
      <c r="C108" s="39" t="str">
        <f t="shared" si="4"/>
        <v>祖母</v>
      </c>
      <c r="D108" s="30"/>
      <c r="E108" s="33"/>
      <c r="F108" s="28">
        <v>31</v>
      </c>
      <c r="G108" s="28" t="s">
        <v>16</v>
      </c>
      <c r="H108" s="40" t="str">
        <f t="shared" si="5"/>
        <v>6番目（の）</v>
      </c>
      <c r="I108" s="29"/>
      <c r="J108" s="32"/>
    </row>
    <row r="109" spans="1:10" ht="33.75" customHeight="1">
      <c r="A109" s="28">
        <v>12</v>
      </c>
      <c r="B109" s="28" t="s">
        <v>16</v>
      </c>
      <c r="C109" s="39" t="str">
        <f t="shared" si="4"/>
        <v>父</v>
      </c>
      <c r="D109" s="30"/>
      <c r="E109" s="33"/>
      <c r="F109" s="28">
        <v>32</v>
      </c>
      <c r="G109" s="28" t="s">
        <v>16</v>
      </c>
      <c r="H109" s="40" t="str">
        <f t="shared" si="5"/>
        <v>7番目（の）</v>
      </c>
      <c r="I109" s="29"/>
      <c r="J109" s="32"/>
    </row>
    <row r="110" spans="1:10" ht="33.75" customHeight="1">
      <c r="A110" s="28">
        <v>13</v>
      </c>
      <c r="B110" s="28" t="s">
        <v>16</v>
      </c>
      <c r="C110" s="39" t="str">
        <f t="shared" si="4"/>
        <v>母</v>
      </c>
      <c r="D110" s="30"/>
      <c r="E110" s="33"/>
      <c r="F110" s="28">
        <v>33</v>
      </c>
      <c r="G110" s="28" t="s">
        <v>16</v>
      </c>
      <c r="H110" s="40" t="str">
        <f t="shared" si="5"/>
        <v>8番目（の）</v>
      </c>
      <c r="I110" s="29"/>
      <c r="J110" s="32"/>
    </row>
    <row r="111" spans="1:10" ht="33.75" customHeight="1">
      <c r="A111" s="28">
        <v>14</v>
      </c>
      <c r="B111" s="28" t="s">
        <v>16</v>
      </c>
      <c r="C111" s="39" t="str">
        <f t="shared" si="4"/>
        <v>おば</v>
      </c>
      <c r="D111" s="30"/>
      <c r="E111" s="33"/>
      <c r="F111" s="28">
        <v>34</v>
      </c>
      <c r="G111" s="28" t="s">
        <v>16</v>
      </c>
      <c r="H111" s="40" t="str">
        <f t="shared" si="5"/>
        <v>9番目（の）</v>
      </c>
      <c r="I111" s="29"/>
      <c r="J111" s="32"/>
    </row>
    <row r="112" spans="1:10" ht="33.75" customHeight="1">
      <c r="A112" s="28">
        <v>15</v>
      </c>
      <c r="B112" s="28" t="s">
        <v>16</v>
      </c>
      <c r="C112" s="39" t="str">
        <f t="shared" si="4"/>
        <v>おじ</v>
      </c>
      <c r="D112" s="30"/>
      <c r="E112" s="33"/>
      <c r="F112" s="28">
        <v>35</v>
      </c>
      <c r="G112" s="28" t="s">
        <v>16</v>
      </c>
      <c r="H112" s="40" t="str">
        <f t="shared" si="5"/>
        <v>10番目（の）</v>
      </c>
      <c r="I112" s="29"/>
      <c r="J112" s="32"/>
    </row>
    <row r="113" spans="1:10" ht="33.75" customHeight="1">
      <c r="A113" s="28">
        <v>16</v>
      </c>
      <c r="B113" s="28" t="s">
        <v>16</v>
      </c>
      <c r="C113" s="39" t="str">
        <f t="shared" si="4"/>
        <v>息子</v>
      </c>
      <c r="D113" s="30"/>
      <c r="E113" s="33"/>
      <c r="F113" s="28">
        <v>36</v>
      </c>
      <c r="G113" s="28" t="s">
        <v>16</v>
      </c>
      <c r="H113" s="40" t="str">
        <f t="shared" si="5"/>
        <v>11番目（の）</v>
      </c>
      <c r="I113" s="29"/>
      <c r="J113" s="32"/>
    </row>
    <row r="114" spans="1:10" ht="33.75" customHeight="1">
      <c r="A114" s="28">
        <v>17</v>
      </c>
      <c r="B114" s="28" t="s">
        <v>16</v>
      </c>
      <c r="C114" s="39" t="str">
        <f t="shared" si="4"/>
        <v>娘</v>
      </c>
      <c r="D114" s="30"/>
      <c r="E114" s="33"/>
      <c r="F114" s="28">
        <v>37</v>
      </c>
      <c r="G114" s="28" t="s">
        <v>16</v>
      </c>
      <c r="H114" s="40" t="str">
        <f t="shared" si="5"/>
        <v>12番目（の）</v>
      </c>
      <c r="I114" s="29"/>
      <c r="J114" s="32"/>
    </row>
    <row r="115" spans="1:10" ht="33.75" customHeight="1">
      <c r="A115" s="28">
        <v>18</v>
      </c>
      <c r="B115" s="28" t="s">
        <v>16</v>
      </c>
      <c r="C115" s="39" t="str">
        <f t="shared" si="4"/>
        <v>兄，弟</v>
      </c>
      <c r="D115" s="30"/>
      <c r="E115" s="33"/>
      <c r="F115" s="28">
        <v>38</v>
      </c>
      <c r="G115" s="28" t="s">
        <v>16</v>
      </c>
      <c r="H115" s="40" t="str">
        <f t="shared" si="5"/>
        <v>13番目（の）</v>
      </c>
      <c r="I115" s="29"/>
      <c r="J115" s="32"/>
    </row>
    <row r="116" spans="1:10" ht="33.75" customHeight="1">
      <c r="A116" s="28">
        <v>19</v>
      </c>
      <c r="B116" s="28" t="s">
        <v>16</v>
      </c>
      <c r="C116" s="39" t="str">
        <f t="shared" si="4"/>
        <v>姉，妹</v>
      </c>
      <c r="D116" s="30"/>
      <c r="E116" s="33"/>
      <c r="F116" s="28">
        <v>39</v>
      </c>
      <c r="G116" s="28" t="s">
        <v>16</v>
      </c>
      <c r="H116" s="40" t="str">
        <f t="shared" si="5"/>
        <v>20番目（の）</v>
      </c>
      <c r="I116" s="29"/>
      <c r="J116" s="32"/>
    </row>
    <row r="117" spans="1:10" ht="33.75" customHeight="1">
      <c r="A117" s="28">
        <v>20</v>
      </c>
      <c r="B117" s="28" t="s">
        <v>16</v>
      </c>
      <c r="C117" s="39" t="str">
        <f t="shared" si="4"/>
        <v>お気に入りの</v>
      </c>
      <c r="D117" s="30"/>
      <c r="E117" s="33"/>
      <c r="F117" s="28">
        <v>40</v>
      </c>
      <c r="G117" s="28" t="s">
        <v>16</v>
      </c>
      <c r="H117" s="40" t="str">
        <f t="shared" si="5"/>
        <v>30番目（の）</v>
      </c>
      <c r="I117" s="29"/>
      <c r="J117" s="32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64" t="s">
        <v>17</v>
      </c>
      <c r="D119" s="65"/>
      <c r="E119" s="20" t="s">
        <v>18</v>
      </c>
      <c r="F119" s="66" t="s">
        <v>1162</v>
      </c>
      <c r="G119" s="44"/>
      <c r="H119" s="21" t="s">
        <v>119</v>
      </c>
      <c r="I119" s="27"/>
    </row>
    <row r="120" spans="1:10" ht="30.75" customHeight="1">
      <c r="C120" s="45"/>
      <c r="D120" s="46"/>
      <c r="E120" s="2"/>
      <c r="F120" s="67">
        <f>(COUNTA(C98:C117)-COUNTIF(C98:C117,""))*0.8+(COUNTA(H98:H117)-COUNTIF(H98:H117,""))*0.8</f>
        <v>32</v>
      </c>
      <c r="G120" s="67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24"/>
  <sheetViews>
    <sheetView topLeftCell="A20" workbookViewId="0">
      <selection activeCell="B3" sqref="B3:B42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42" t="s">
        <v>1248</v>
      </c>
      <c r="B1" s="42"/>
      <c r="C1" s="42"/>
      <c r="D1" s="42"/>
      <c r="E1" s="42"/>
      <c r="F1" s="42"/>
      <c r="G1" s="42"/>
      <c r="H1" s="42"/>
      <c r="I1" s="42"/>
      <c r="J1" s="42"/>
      <c r="L1" s="24" t="s">
        <v>1167</v>
      </c>
      <c r="M1" s="24" t="s">
        <v>1168</v>
      </c>
    </row>
    <row r="2" spans="1:13" ht="4.5" customHeight="1"/>
    <row r="3" spans="1:13" ht="19.5" customHeight="1">
      <c r="A3" s="8">
        <v>1</v>
      </c>
      <c r="B3" s="1" t="s">
        <v>16</v>
      </c>
      <c r="C3" s="75" t="str">
        <f>IF(L3="","",L3)</f>
        <v>south</v>
      </c>
      <c r="D3" s="75"/>
      <c r="E3" s="38" t="str">
        <f>IF(M3="","",M3)</f>
        <v>南</v>
      </c>
      <c r="F3" s="9"/>
      <c r="G3" s="16"/>
      <c r="H3" s="16"/>
      <c r="I3" s="16"/>
      <c r="J3" s="10"/>
      <c r="K3" s="1">
        <v>1</v>
      </c>
      <c r="L3" s="1" t="s">
        <v>449</v>
      </c>
      <c r="M3" s="1" t="s">
        <v>450</v>
      </c>
    </row>
    <row r="4" spans="1:13" ht="19.5" customHeight="1">
      <c r="A4" s="8">
        <v>2</v>
      </c>
      <c r="B4" s="1" t="s">
        <v>16</v>
      </c>
      <c r="C4" s="75" t="str">
        <f t="shared" ref="C4:C42" si="0">IF(L4="","",L4)</f>
        <v>color</v>
      </c>
      <c r="D4" s="75"/>
      <c r="E4" s="38" t="str">
        <f t="shared" ref="E4:E42" si="1">IF(M4="","",M4)</f>
        <v>色</v>
      </c>
      <c r="F4" s="6"/>
      <c r="G4" s="17"/>
      <c r="H4" s="17"/>
      <c r="I4" s="25"/>
      <c r="J4" s="7"/>
      <c r="K4" s="1">
        <v>2</v>
      </c>
      <c r="L4" s="1" t="s">
        <v>451</v>
      </c>
      <c r="M4" s="1" t="s">
        <v>452</v>
      </c>
    </row>
    <row r="5" spans="1:13" ht="19.5" customHeight="1">
      <c r="A5" s="8">
        <v>3</v>
      </c>
      <c r="B5" s="1" t="s">
        <v>16</v>
      </c>
      <c r="C5" s="75" t="str">
        <f t="shared" si="0"/>
        <v>red</v>
      </c>
      <c r="D5" s="75"/>
      <c r="E5" s="38" t="str">
        <f t="shared" si="1"/>
        <v>赤（の）</v>
      </c>
      <c r="F5" s="6"/>
      <c r="G5" s="17"/>
      <c r="H5" s="17"/>
      <c r="I5" s="25"/>
      <c r="J5" s="7"/>
      <c r="K5" s="1">
        <v>3</v>
      </c>
      <c r="L5" s="1" t="s">
        <v>453</v>
      </c>
      <c r="M5" s="1" t="s">
        <v>454</v>
      </c>
    </row>
    <row r="6" spans="1:13" ht="19.5" customHeight="1">
      <c r="A6" s="8">
        <v>4</v>
      </c>
      <c r="B6" s="1" t="s">
        <v>16</v>
      </c>
      <c r="C6" s="75" t="str">
        <f t="shared" si="0"/>
        <v>blue</v>
      </c>
      <c r="D6" s="75"/>
      <c r="E6" s="38" t="str">
        <f t="shared" si="1"/>
        <v>青（の）</v>
      </c>
      <c r="F6" s="6"/>
      <c r="G6" s="17"/>
      <c r="H6" s="17"/>
      <c r="I6" s="25"/>
      <c r="J6" s="7"/>
      <c r="K6" s="1">
        <v>4</v>
      </c>
      <c r="L6" s="1" t="s">
        <v>455</v>
      </c>
      <c r="M6" s="1" t="s">
        <v>456</v>
      </c>
    </row>
    <row r="7" spans="1:13" ht="19.5" customHeight="1">
      <c r="A7" s="8">
        <v>5</v>
      </c>
      <c r="B7" s="1" t="s">
        <v>16</v>
      </c>
      <c r="C7" s="75" t="str">
        <f t="shared" si="0"/>
        <v>green</v>
      </c>
      <c r="D7" s="75"/>
      <c r="E7" s="38" t="str">
        <f t="shared" si="1"/>
        <v>緑色（の）</v>
      </c>
      <c r="F7" s="6"/>
      <c r="G7" s="17"/>
      <c r="H7" s="17"/>
      <c r="I7" s="25"/>
      <c r="J7" s="7"/>
      <c r="K7" s="1">
        <v>5</v>
      </c>
      <c r="L7" s="1" t="s">
        <v>457</v>
      </c>
      <c r="M7" s="1" t="s">
        <v>458</v>
      </c>
    </row>
    <row r="8" spans="1:13" ht="19.5" customHeight="1">
      <c r="A8" s="8">
        <v>6</v>
      </c>
      <c r="B8" s="1" t="s">
        <v>16</v>
      </c>
      <c r="C8" s="75" t="str">
        <f t="shared" si="0"/>
        <v>yellow</v>
      </c>
      <c r="D8" s="75"/>
      <c r="E8" s="38" t="str">
        <f t="shared" si="1"/>
        <v>黄色（の）</v>
      </c>
      <c r="F8" s="6"/>
      <c r="G8" s="17"/>
      <c r="H8" s="17"/>
      <c r="I8" s="25"/>
      <c r="J8" s="7"/>
      <c r="K8" s="1">
        <v>6</v>
      </c>
      <c r="L8" s="1" t="s">
        <v>459</v>
      </c>
      <c r="M8" s="1" t="s">
        <v>460</v>
      </c>
    </row>
    <row r="9" spans="1:13" ht="19.5" customHeight="1">
      <c r="A9" s="8">
        <v>7</v>
      </c>
      <c r="B9" s="1" t="s">
        <v>16</v>
      </c>
      <c r="C9" s="75" t="str">
        <f t="shared" si="0"/>
        <v>gray</v>
      </c>
      <c r="D9" s="75"/>
      <c r="E9" s="38" t="str">
        <f t="shared" si="1"/>
        <v>灰色（の）</v>
      </c>
      <c r="F9" s="6"/>
      <c r="G9" s="17"/>
      <c r="H9" s="17"/>
      <c r="I9" s="25"/>
      <c r="J9" s="7"/>
      <c r="K9" s="1">
        <v>7</v>
      </c>
      <c r="L9" s="1" t="s">
        <v>461</v>
      </c>
      <c r="M9" s="1" t="s">
        <v>462</v>
      </c>
    </row>
    <row r="10" spans="1:13" ht="19.5" customHeight="1">
      <c r="A10" s="8">
        <v>8</v>
      </c>
      <c r="B10" s="1" t="s">
        <v>16</v>
      </c>
      <c r="C10" s="75" t="str">
        <f t="shared" si="0"/>
        <v>brown</v>
      </c>
      <c r="D10" s="75"/>
      <c r="E10" s="38" t="str">
        <f t="shared" si="1"/>
        <v>茶色（の）</v>
      </c>
      <c r="F10" s="6"/>
      <c r="G10" s="17"/>
      <c r="H10" s="17"/>
      <c r="I10" s="25"/>
      <c r="J10" s="7"/>
      <c r="K10" s="1">
        <v>8</v>
      </c>
      <c r="L10" s="1" t="s">
        <v>463</v>
      </c>
      <c r="M10" s="1" t="s">
        <v>464</v>
      </c>
    </row>
    <row r="11" spans="1:13" ht="19.5" customHeight="1">
      <c r="A11" s="8">
        <v>9</v>
      </c>
      <c r="B11" s="1" t="s">
        <v>16</v>
      </c>
      <c r="C11" s="75" t="str">
        <f t="shared" si="0"/>
        <v>black</v>
      </c>
      <c r="D11" s="75"/>
      <c r="E11" s="38" t="str">
        <f t="shared" si="1"/>
        <v>黒（の）</v>
      </c>
      <c r="F11" s="6"/>
      <c r="G11" s="17"/>
      <c r="H11" s="17"/>
      <c r="I11" s="25"/>
      <c r="J11" s="7"/>
      <c r="K11" s="1">
        <v>9</v>
      </c>
      <c r="L11" s="1" t="s">
        <v>19</v>
      </c>
      <c r="M11" s="1" t="s">
        <v>465</v>
      </c>
    </row>
    <row r="12" spans="1:13" ht="19.5" customHeight="1">
      <c r="A12" s="8">
        <v>10</v>
      </c>
      <c r="B12" s="1" t="s">
        <v>16</v>
      </c>
      <c r="C12" s="75" t="str">
        <f t="shared" si="0"/>
        <v>white</v>
      </c>
      <c r="D12" s="75"/>
      <c r="E12" s="38" t="str">
        <f t="shared" si="1"/>
        <v>白（の）</v>
      </c>
      <c r="F12" s="6"/>
      <c r="G12" s="17"/>
      <c r="H12" s="17"/>
      <c r="I12" s="25"/>
      <c r="J12" s="7"/>
      <c r="K12" s="1">
        <v>10</v>
      </c>
      <c r="L12" s="1" t="s">
        <v>20</v>
      </c>
      <c r="M12" s="1" t="s">
        <v>466</v>
      </c>
    </row>
    <row r="13" spans="1:13" ht="19.5" customHeight="1">
      <c r="A13" s="8">
        <v>11</v>
      </c>
      <c r="B13" s="1" t="s">
        <v>16</v>
      </c>
      <c r="C13" s="75" t="str">
        <f t="shared" si="0"/>
        <v>let's</v>
      </c>
      <c r="D13" s="75"/>
      <c r="E13" s="38" t="str">
        <f t="shared" si="1"/>
        <v>～しよう</v>
      </c>
      <c r="F13" s="6"/>
      <c r="G13" s="17"/>
      <c r="H13" s="17"/>
      <c r="I13" s="25"/>
      <c r="J13" s="7"/>
      <c r="K13" s="1">
        <v>11</v>
      </c>
      <c r="L13" s="1" t="s">
        <v>467</v>
      </c>
      <c r="M13" s="1" t="s">
        <v>468</v>
      </c>
    </row>
    <row r="14" spans="1:13" ht="19.5" customHeight="1">
      <c r="A14" s="8">
        <v>12</v>
      </c>
      <c r="B14" s="1" t="s">
        <v>16</v>
      </c>
      <c r="C14" s="75" t="str">
        <f t="shared" si="0"/>
        <v>clean</v>
      </c>
      <c r="D14" s="75"/>
      <c r="E14" s="38" t="str">
        <f t="shared" si="1"/>
        <v>きれいにする</v>
      </c>
      <c r="F14" s="6"/>
      <c r="G14" s="17"/>
      <c r="H14" s="17"/>
      <c r="I14" s="25"/>
      <c r="J14" s="7"/>
      <c r="K14" s="1">
        <v>12</v>
      </c>
      <c r="L14" s="1" t="s">
        <v>469</v>
      </c>
      <c r="M14" s="1" t="s">
        <v>470</v>
      </c>
    </row>
    <row r="15" spans="1:13" ht="19.5" customHeight="1">
      <c r="A15" s="8">
        <v>13</v>
      </c>
      <c r="B15" s="1" t="s">
        <v>16</v>
      </c>
      <c r="C15" s="75" t="str">
        <f t="shared" si="0"/>
        <v>up</v>
      </c>
      <c r="D15" s="75"/>
      <c r="E15" s="38" t="str">
        <f t="shared" si="1"/>
        <v>すっかり</v>
      </c>
      <c r="F15" s="6"/>
      <c r="G15" s="17"/>
      <c r="H15" s="17"/>
      <c r="I15" s="25"/>
      <c r="J15" s="7"/>
      <c r="K15" s="1">
        <v>13</v>
      </c>
      <c r="L15" s="1" t="s">
        <v>471</v>
      </c>
      <c r="M15" s="1" t="s">
        <v>472</v>
      </c>
    </row>
    <row r="16" spans="1:13" ht="19.5" customHeight="1">
      <c r="A16" s="8">
        <v>14</v>
      </c>
      <c r="B16" s="1" t="s">
        <v>16</v>
      </c>
      <c r="C16" s="75" t="str">
        <f t="shared" si="0"/>
        <v>wait</v>
      </c>
      <c r="D16" s="75"/>
      <c r="E16" s="38" t="str">
        <f t="shared" si="1"/>
        <v>待つ</v>
      </c>
      <c r="F16" s="6"/>
      <c r="G16" s="17"/>
      <c r="H16" s="17"/>
      <c r="I16" s="25"/>
      <c r="J16" s="7"/>
      <c r="K16" s="1">
        <v>14</v>
      </c>
      <c r="L16" s="1" t="s">
        <v>473</v>
      </c>
      <c r="M16" s="1" t="s">
        <v>474</v>
      </c>
    </row>
    <row r="17" spans="1:13" ht="19.5" customHeight="1">
      <c r="A17" s="8">
        <v>15</v>
      </c>
      <c r="B17" s="1" t="s">
        <v>16</v>
      </c>
      <c r="C17" s="75" t="str">
        <f t="shared" si="0"/>
        <v>wash</v>
      </c>
      <c r="D17" s="75"/>
      <c r="E17" s="38" t="str">
        <f t="shared" si="1"/>
        <v>～を洗う</v>
      </c>
      <c r="F17" s="6"/>
      <c r="G17" s="17"/>
      <c r="H17" s="17"/>
      <c r="I17" s="25"/>
      <c r="J17" s="7"/>
      <c r="K17" s="1">
        <v>15</v>
      </c>
      <c r="L17" s="1" t="s">
        <v>475</v>
      </c>
      <c r="M17" s="1" t="s">
        <v>476</v>
      </c>
    </row>
    <row r="18" spans="1:13" ht="19.5" customHeight="1">
      <c r="A18" s="8">
        <v>16</v>
      </c>
      <c r="B18" s="1" t="s">
        <v>16</v>
      </c>
      <c r="C18" s="75" t="str">
        <f t="shared" si="0"/>
        <v>dish</v>
      </c>
      <c r="D18" s="75"/>
      <c r="E18" s="38" t="str">
        <f t="shared" si="1"/>
        <v>皿</v>
      </c>
      <c r="F18" s="6"/>
      <c r="G18" s="17"/>
      <c r="H18" s="17"/>
      <c r="I18" s="25"/>
      <c r="J18" s="7"/>
      <c r="K18" s="1">
        <v>16</v>
      </c>
      <c r="L18" s="1" t="s">
        <v>477</v>
      </c>
      <c r="M18" s="1" t="s">
        <v>478</v>
      </c>
    </row>
    <row r="19" spans="1:13" ht="19.5" customHeight="1">
      <c r="A19" s="8">
        <v>17</v>
      </c>
      <c r="B19" s="1" t="s">
        <v>16</v>
      </c>
      <c r="C19" s="75" t="str">
        <f t="shared" si="0"/>
        <v>paper</v>
      </c>
      <c r="D19" s="75"/>
      <c r="E19" s="38" t="str">
        <f t="shared" si="1"/>
        <v>紙</v>
      </c>
      <c r="F19" s="6"/>
      <c r="G19" s="17"/>
      <c r="H19" s="17"/>
      <c r="I19" s="25"/>
      <c r="J19" s="7"/>
      <c r="K19" s="1">
        <v>17</v>
      </c>
      <c r="L19" s="1" t="s">
        <v>479</v>
      </c>
      <c r="M19" s="1" t="s">
        <v>480</v>
      </c>
    </row>
    <row r="20" spans="1:13" ht="19.5" customHeight="1">
      <c r="A20" s="8">
        <v>18</v>
      </c>
      <c r="B20" s="1" t="s">
        <v>16</v>
      </c>
      <c r="C20" s="75" t="str">
        <f t="shared" si="0"/>
        <v>all</v>
      </c>
      <c r="D20" s="75"/>
      <c r="E20" s="38" t="str">
        <f t="shared" si="1"/>
        <v>すべて</v>
      </c>
      <c r="F20" s="6"/>
      <c r="G20" s="17"/>
      <c r="H20" s="17"/>
      <c r="I20" s="25"/>
      <c r="J20" s="7"/>
      <c r="K20" s="1">
        <v>18</v>
      </c>
      <c r="L20" s="1" t="s">
        <v>481</v>
      </c>
      <c r="M20" s="1" t="s">
        <v>482</v>
      </c>
    </row>
    <row r="21" spans="1:13" ht="19.5" customHeight="1">
      <c r="A21" s="8">
        <v>19</v>
      </c>
      <c r="B21" s="1" t="s">
        <v>16</v>
      </c>
      <c r="C21" s="75" t="str">
        <f t="shared" si="0"/>
        <v>we</v>
      </c>
      <c r="D21" s="75"/>
      <c r="E21" s="38" t="str">
        <f t="shared" si="1"/>
        <v>私たちは</v>
      </c>
      <c r="F21" s="6"/>
      <c r="G21" s="17"/>
      <c r="H21" s="17"/>
      <c r="I21" s="25"/>
      <c r="J21" s="7"/>
      <c r="K21" s="1">
        <v>19</v>
      </c>
      <c r="L21" s="1" t="s">
        <v>483</v>
      </c>
      <c r="M21" s="1" t="s">
        <v>484</v>
      </c>
    </row>
    <row r="22" spans="1:13" ht="19.5" customHeight="1">
      <c r="A22" s="8">
        <v>20</v>
      </c>
      <c r="B22" s="1" t="s">
        <v>16</v>
      </c>
      <c r="C22" s="75" t="str">
        <f t="shared" si="0"/>
        <v>take</v>
      </c>
      <c r="D22" s="75"/>
      <c r="E22" s="38" t="str">
        <f t="shared" si="1"/>
        <v>～を持っていく</v>
      </c>
      <c r="F22" s="6"/>
      <c r="G22" s="17"/>
      <c r="H22" s="17"/>
      <c r="I22" s="25"/>
      <c r="J22" s="7"/>
      <c r="K22" s="1">
        <v>20</v>
      </c>
      <c r="L22" s="1" t="s">
        <v>485</v>
      </c>
      <c r="M22" s="1" t="s">
        <v>486</v>
      </c>
    </row>
    <row r="23" spans="1:13" ht="19.5" customHeight="1">
      <c r="A23" s="8">
        <v>21</v>
      </c>
      <c r="B23" s="1" t="s">
        <v>16</v>
      </c>
      <c r="C23" s="75" t="str">
        <f t="shared" si="0"/>
        <v>home</v>
      </c>
      <c r="D23" s="75"/>
      <c r="E23" s="38" t="str">
        <f t="shared" si="1"/>
        <v>うちへ</v>
      </c>
      <c r="F23" s="6"/>
      <c r="G23" s="17"/>
      <c r="H23" s="17"/>
      <c r="I23" s="25"/>
      <c r="J23" s="7"/>
      <c r="K23" s="1">
        <v>21</v>
      </c>
      <c r="L23" s="1" t="s">
        <v>23</v>
      </c>
      <c r="M23" s="1" t="s">
        <v>487</v>
      </c>
    </row>
    <row r="24" spans="1:13" ht="19.5" customHeight="1">
      <c r="A24" s="8">
        <v>22</v>
      </c>
      <c r="B24" s="1" t="s">
        <v>16</v>
      </c>
      <c r="C24" s="75" t="str">
        <f t="shared" si="0"/>
        <v>clean up</v>
      </c>
      <c r="D24" s="75"/>
      <c r="E24" s="38" t="str">
        <f t="shared" si="1"/>
        <v>かたづける</v>
      </c>
      <c r="F24" s="6"/>
      <c r="G24" s="17"/>
      <c r="H24" s="17"/>
      <c r="I24" s="25"/>
      <c r="J24" s="7"/>
      <c r="K24" s="1">
        <v>22</v>
      </c>
      <c r="L24" s="1" t="s">
        <v>488</v>
      </c>
      <c r="M24" s="1" t="s">
        <v>489</v>
      </c>
    </row>
    <row r="25" spans="1:13" ht="19.5" customHeight="1">
      <c r="A25" s="8">
        <v>23</v>
      </c>
      <c r="B25" s="1" t="s">
        <v>16</v>
      </c>
      <c r="C25" s="75" t="str">
        <f t="shared" si="0"/>
        <v>All right.</v>
      </c>
      <c r="D25" s="75"/>
      <c r="E25" s="38" t="str">
        <f t="shared" si="1"/>
        <v>オーケーです。</v>
      </c>
      <c r="F25" s="6"/>
      <c r="G25" s="17"/>
      <c r="H25" s="17"/>
      <c r="I25" s="25"/>
      <c r="J25" s="7"/>
      <c r="K25" s="1">
        <v>23</v>
      </c>
      <c r="L25" s="1" t="s">
        <v>490</v>
      </c>
      <c r="M25" s="1" t="s">
        <v>491</v>
      </c>
    </row>
    <row r="26" spans="1:13" ht="19.5" customHeight="1">
      <c r="A26" s="8">
        <v>24</v>
      </c>
      <c r="B26" s="1" t="s">
        <v>16</v>
      </c>
      <c r="C26" s="75" t="str">
        <f t="shared" si="0"/>
        <v>body</v>
      </c>
      <c r="D26" s="75"/>
      <c r="E26" s="38" t="str">
        <f t="shared" si="1"/>
        <v>体</v>
      </c>
      <c r="F26" s="6"/>
      <c r="G26" s="17"/>
      <c r="H26" s="17"/>
      <c r="I26" s="25"/>
      <c r="J26" s="7"/>
      <c r="K26" s="1">
        <v>24</v>
      </c>
      <c r="L26" s="1" t="s">
        <v>492</v>
      </c>
      <c r="M26" s="1" t="s">
        <v>493</v>
      </c>
    </row>
    <row r="27" spans="1:13" ht="19.5" customHeight="1">
      <c r="A27" s="8">
        <v>25</v>
      </c>
      <c r="B27" s="1" t="s">
        <v>16</v>
      </c>
      <c r="C27" s="75" t="str">
        <f t="shared" si="0"/>
        <v>head</v>
      </c>
      <c r="D27" s="75"/>
      <c r="E27" s="38" t="str">
        <f t="shared" si="1"/>
        <v>頭</v>
      </c>
      <c r="F27" s="6"/>
      <c r="G27" s="17"/>
      <c r="H27" s="17"/>
      <c r="I27" s="25"/>
      <c r="J27" s="7"/>
      <c r="K27" s="1">
        <v>25</v>
      </c>
      <c r="L27" s="1" t="s">
        <v>37</v>
      </c>
      <c r="M27" s="1" t="s">
        <v>494</v>
      </c>
    </row>
    <row r="28" spans="1:13" ht="19.5" customHeight="1">
      <c r="A28" s="8">
        <v>26</v>
      </c>
      <c r="B28" s="1" t="s">
        <v>16</v>
      </c>
      <c r="C28" s="75" t="str">
        <f t="shared" si="0"/>
        <v>neck</v>
      </c>
      <c r="D28" s="75"/>
      <c r="E28" s="38" t="str">
        <f t="shared" si="1"/>
        <v>首</v>
      </c>
      <c r="F28" s="6"/>
      <c r="G28" s="17"/>
      <c r="H28" s="17"/>
      <c r="I28" s="25"/>
      <c r="J28" s="7"/>
      <c r="K28" s="1">
        <v>26</v>
      </c>
      <c r="L28" s="1" t="s">
        <v>495</v>
      </c>
      <c r="M28" s="1" t="s">
        <v>496</v>
      </c>
    </row>
    <row r="29" spans="1:13" ht="19.5" customHeight="1">
      <c r="A29" s="8">
        <v>27</v>
      </c>
      <c r="B29" s="1" t="s">
        <v>16</v>
      </c>
      <c r="C29" s="75" t="str">
        <f t="shared" si="0"/>
        <v>shoulder</v>
      </c>
      <c r="D29" s="75"/>
      <c r="E29" s="38" t="str">
        <f t="shared" si="1"/>
        <v>肩</v>
      </c>
      <c r="F29" s="6"/>
      <c r="G29" s="17"/>
      <c r="H29" s="17"/>
      <c r="I29" s="25"/>
      <c r="J29" s="7"/>
      <c r="K29" s="1">
        <v>27</v>
      </c>
      <c r="L29" s="1" t="s">
        <v>497</v>
      </c>
      <c r="M29" s="1" t="s">
        <v>498</v>
      </c>
    </row>
    <row r="30" spans="1:13" ht="19.5" customHeight="1">
      <c r="A30" s="8">
        <v>28</v>
      </c>
      <c r="B30" s="1" t="s">
        <v>16</v>
      </c>
      <c r="C30" s="75" t="str">
        <f t="shared" si="0"/>
        <v>arm</v>
      </c>
      <c r="D30" s="75"/>
      <c r="E30" s="38" t="str">
        <f t="shared" si="1"/>
        <v>腕</v>
      </c>
      <c r="F30" s="6"/>
      <c r="G30" s="17"/>
      <c r="H30" s="17"/>
      <c r="I30" s="25"/>
      <c r="J30" s="7"/>
      <c r="K30" s="1">
        <v>28</v>
      </c>
      <c r="L30" s="1" t="s">
        <v>499</v>
      </c>
      <c r="M30" s="1" t="s">
        <v>500</v>
      </c>
    </row>
    <row r="31" spans="1:13" ht="19.5" customHeight="1">
      <c r="A31" s="8">
        <v>29</v>
      </c>
      <c r="B31" s="1" t="s">
        <v>16</v>
      </c>
      <c r="C31" s="75" t="str">
        <f t="shared" si="0"/>
        <v>finger</v>
      </c>
      <c r="D31" s="75"/>
      <c r="E31" s="38" t="str">
        <f t="shared" si="1"/>
        <v>指</v>
      </c>
      <c r="F31" s="6"/>
      <c r="G31" s="17"/>
      <c r="H31" s="17"/>
      <c r="I31" s="25"/>
      <c r="J31" s="7"/>
      <c r="K31" s="1">
        <v>29</v>
      </c>
      <c r="L31" s="1" t="s">
        <v>501</v>
      </c>
      <c r="M31" s="1" t="s">
        <v>502</v>
      </c>
    </row>
    <row r="32" spans="1:13" ht="19.5" customHeight="1">
      <c r="A32" s="8">
        <v>30</v>
      </c>
      <c r="B32" s="1" t="s">
        <v>16</v>
      </c>
      <c r="C32" s="75" t="str">
        <f t="shared" si="0"/>
        <v>leg</v>
      </c>
      <c r="D32" s="75"/>
      <c r="E32" s="38" t="str">
        <f t="shared" si="1"/>
        <v>脚（あし）</v>
      </c>
      <c r="F32" s="6"/>
      <c r="G32" s="17"/>
      <c r="H32" s="17"/>
      <c r="I32" s="25"/>
      <c r="J32" s="7"/>
      <c r="K32" s="1">
        <v>30</v>
      </c>
      <c r="L32" s="1" t="s">
        <v>503</v>
      </c>
      <c r="M32" s="1" t="s">
        <v>504</v>
      </c>
    </row>
    <row r="33" spans="1:13" ht="19.5" customHeight="1">
      <c r="A33" s="8">
        <v>31</v>
      </c>
      <c r="B33" s="1" t="s">
        <v>16</v>
      </c>
      <c r="C33" s="75" t="str">
        <f t="shared" si="0"/>
        <v>foot</v>
      </c>
      <c r="D33" s="75"/>
      <c r="E33" s="38" t="str">
        <f t="shared" si="1"/>
        <v>足</v>
      </c>
      <c r="F33" s="6"/>
      <c r="G33" s="17"/>
      <c r="H33" s="17"/>
      <c r="I33" s="25"/>
      <c r="J33" s="7"/>
      <c r="K33" s="1">
        <v>31</v>
      </c>
      <c r="L33" s="1" t="s">
        <v>505</v>
      </c>
      <c r="M33" s="1" t="s">
        <v>506</v>
      </c>
    </row>
    <row r="34" spans="1:13" ht="19.5" customHeight="1">
      <c r="A34" s="8">
        <v>32</v>
      </c>
      <c r="B34" s="1" t="s">
        <v>16</v>
      </c>
      <c r="C34" s="75" t="str">
        <f t="shared" si="0"/>
        <v>feet</v>
      </c>
      <c r="D34" s="75"/>
      <c r="E34" s="38" t="str">
        <f t="shared" si="1"/>
        <v>footの複数形</v>
      </c>
      <c r="F34" s="6"/>
      <c r="G34" s="17"/>
      <c r="H34" s="17"/>
      <c r="I34" s="25"/>
      <c r="J34" s="7"/>
      <c r="K34" s="1">
        <v>32</v>
      </c>
      <c r="L34" s="1" t="s">
        <v>507</v>
      </c>
      <c r="M34" s="1" t="s">
        <v>508</v>
      </c>
    </row>
    <row r="35" spans="1:13" ht="19.5" customHeight="1">
      <c r="A35" s="8">
        <v>33</v>
      </c>
      <c r="B35" s="1" t="s">
        <v>16</v>
      </c>
      <c r="C35" s="75" t="str">
        <f t="shared" si="0"/>
        <v>hair</v>
      </c>
      <c r="D35" s="75"/>
      <c r="E35" s="38" t="str">
        <f t="shared" si="1"/>
        <v>髪の毛</v>
      </c>
      <c r="F35" s="6"/>
      <c r="G35" s="17"/>
      <c r="H35" s="17"/>
      <c r="I35" s="25"/>
      <c r="J35" s="7"/>
      <c r="K35" s="1">
        <v>33</v>
      </c>
      <c r="L35" s="1" t="s">
        <v>48</v>
      </c>
      <c r="M35" s="1" t="s">
        <v>509</v>
      </c>
    </row>
    <row r="36" spans="1:13" ht="19.5" customHeight="1">
      <c r="A36" s="8">
        <v>34</v>
      </c>
      <c r="B36" s="1" t="s">
        <v>16</v>
      </c>
      <c r="C36" s="75" t="str">
        <f t="shared" si="0"/>
        <v>eye</v>
      </c>
      <c r="D36" s="75"/>
      <c r="E36" s="38" t="str">
        <f t="shared" si="1"/>
        <v>目</v>
      </c>
      <c r="F36" s="6"/>
      <c r="G36" s="17"/>
      <c r="H36" s="17"/>
      <c r="I36" s="25"/>
      <c r="J36" s="7"/>
      <c r="K36" s="1">
        <v>34</v>
      </c>
      <c r="L36" s="1" t="s">
        <v>510</v>
      </c>
      <c r="M36" s="1" t="s">
        <v>511</v>
      </c>
    </row>
    <row r="37" spans="1:13" ht="19.5" customHeight="1">
      <c r="A37" s="8">
        <v>35</v>
      </c>
      <c r="B37" s="1" t="s">
        <v>16</v>
      </c>
      <c r="C37" s="75" t="str">
        <f t="shared" si="0"/>
        <v>ear</v>
      </c>
      <c r="D37" s="75"/>
      <c r="E37" s="38" t="str">
        <f t="shared" si="1"/>
        <v>耳</v>
      </c>
      <c r="F37" s="6"/>
      <c r="G37" s="17"/>
      <c r="H37" s="17"/>
      <c r="I37" s="25"/>
      <c r="J37" s="7"/>
      <c r="K37" s="1">
        <v>35</v>
      </c>
      <c r="L37" s="1" t="s">
        <v>512</v>
      </c>
      <c r="M37" s="1" t="s">
        <v>513</v>
      </c>
    </row>
    <row r="38" spans="1:13" ht="19.5" customHeight="1">
      <c r="A38" s="8">
        <v>36</v>
      </c>
      <c r="B38" s="1" t="s">
        <v>16</v>
      </c>
      <c r="C38" s="75" t="str">
        <f t="shared" si="0"/>
        <v>nose</v>
      </c>
      <c r="D38" s="75"/>
      <c r="E38" s="38" t="str">
        <f t="shared" si="1"/>
        <v>鼻</v>
      </c>
      <c r="F38" s="6"/>
      <c r="G38" s="17"/>
      <c r="H38" s="17"/>
      <c r="I38" s="25"/>
      <c r="J38" s="7"/>
      <c r="K38" s="1">
        <v>36</v>
      </c>
      <c r="L38" s="1" t="s">
        <v>514</v>
      </c>
      <c r="M38" s="1" t="s">
        <v>515</v>
      </c>
    </row>
    <row r="39" spans="1:13" ht="19.5" customHeight="1">
      <c r="A39" s="8">
        <v>37</v>
      </c>
      <c r="B39" s="1" t="s">
        <v>16</v>
      </c>
      <c r="C39" s="75" t="str">
        <f t="shared" si="0"/>
        <v>mouth</v>
      </c>
      <c r="D39" s="75"/>
      <c r="E39" s="38" t="str">
        <f t="shared" si="1"/>
        <v>口</v>
      </c>
      <c r="F39" s="6"/>
      <c r="G39" s="17"/>
      <c r="H39" s="17"/>
      <c r="I39" s="25"/>
      <c r="J39" s="7"/>
      <c r="K39" s="1">
        <v>37</v>
      </c>
      <c r="L39" s="1" t="s">
        <v>516</v>
      </c>
      <c r="M39" s="1" t="s">
        <v>517</v>
      </c>
    </row>
    <row r="40" spans="1:13" ht="19.5" customHeight="1">
      <c r="A40" s="8">
        <v>38</v>
      </c>
      <c r="B40" s="1" t="s">
        <v>16</v>
      </c>
      <c r="C40" s="75" t="str">
        <f t="shared" si="0"/>
        <v>face</v>
      </c>
      <c r="D40" s="75"/>
      <c r="E40" s="38" t="str">
        <f t="shared" si="1"/>
        <v>顔</v>
      </c>
      <c r="F40" s="6"/>
      <c r="G40" s="17"/>
      <c r="H40" s="17"/>
      <c r="I40" s="25"/>
      <c r="J40" s="7"/>
      <c r="K40" s="1">
        <v>38</v>
      </c>
      <c r="L40" s="1" t="s">
        <v>518</v>
      </c>
      <c r="M40" s="1" t="s">
        <v>519</v>
      </c>
    </row>
    <row r="41" spans="1:13" ht="19.5" customHeight="1">
      <c r="A41" s="8">
        <v>39</v>
      </c>
      <c r="B41" s="1" t="s">
        <v>16</v>
      </c>
      <c r="C41" s="75" t="str">
        <f t="shared" si="0"/>
        <v/>
      </c>
      <c r="D41" s="75"/>
      <c r="E41" s="38" t="str">
        <f t="shared" si="1"/>
        <v/>
      </c>
      <c r="F41" s="6"/>
      <c r="G41" s="17"/>
      <c r="H41" s="17"/>
      <c r="I41" s="25"/>
      <c r="J41" s="7"/>
      <c r="K41" s="1">
        <v>39</v>
      </c>
    </row>
    <row r="42" spans="1:13" ht="19.5" customHeight="1">
      <c r="A42" s="8">
        <v>40</v>
      </c>
      <c r="B42" s="1" t="s">
        <v>16</v>
      </c>
      <c r="C42" s="75" t="str">
        <f t="shared" si="0"/>
        <v/>
      </c>
      <c r="D42" s="75"/>
      <c r="E42" s="38" t="str">
        <f t="shared" si="1"/>
        <v/>
      </c>
      <c r="F42" s="6"/>
      <c r="G42" s="17"/>
      <c r="H42" s="17"/>
      <c r="I42" s="25"/>
      <c r="J42" s="7"/>
      <c r="K42" s="1">
        <v>40</v>
      </c>
    </row>
    <row r="43" spans="1:13" ht="6.75" customHeight="1"/>
    <row r="44" spans="1:13" ht="11.25" customHeight="1">
      <c r="C44" s="54" t="s">
        <v>17</v>
      </c>
      <c r="D44" s="55"/>
      <c r="E44" s="22" t="s">
        <v>18</v>
      </c>
      <c r="F44" s="43" t="s">
        <v>1158</v>
      </c>
      <c r="G44" s="44"/>
      <c r="H44" s="23" t="s">
        <v>1145</v>
      </c>
      <c r="I44" s="26"/>
    </row>
    <row r="45" spans="1:13" ht="18" customHeight="1">
      <c r="C45" s="45"/>
      <c r="D45" s="46"/>
      <c r="E45" s="2"/>
      <c r="F45" s="47">
        <v>45</v>
      </c>
      <c r="G45" s="48"/>
      <c r="H45" s="2"/>
      <c r="I45" s="11"/>
    </row>
    <row r="46" spans="1:13" ht="23.4">
      <c r="A46" s="49" t="s">
        <v>1250</v>
      </c>
      <c r="B46" s="49"/>
      <c r="C46" s="49"/>
      <c r="D46" s="49"/>
      <c r="E46" s="49"/>
      <c r="F46" s="49"/>
      <c r="G46" s="49"/>
      <c r="H46" s="49"/>
      <c r="I46" s="49"/>
      <c r="J46" s="49"/>
    </row>
    <row r="47" spans="1:13" ht="8.25" customHeight="1"/>
    <row r="48" spans="1:13" ht="16.5" customHeight="1">
      <c r="A48" s="3">
        <v>1</v>
      </c>
      <c r="B48" s="3" t="s">
        <v>16</v>
      </c>
      <c r="C48" s="79" t="str">
        <f t="shared" ref="C48:C87" si="2">IF(C3="","",C3)</f>
        <v>south</v>
      </c>
      <c r="D48" s="79"/>
      <c r="E48" s="80"/>
      <c r="F48" s="78" t="str">
        <f t="shared" ref="F48:F87" si="3">IF(E3="","",E3)</f>
        <v>南</v>
      </c>
      <c r="G48" s="83"/>
      <c r="H48" s="83"/>
      <c r="I48" s="83"/>
      <c r="J48" s="83"/>
    </row>
    <row r="49" spans="1:10" ht="16.5" customHeight="1">
      <c r="A49" s="3">
        <v>2</v>
      </c>
      <c r="B49" s="3" t="s">
        <v>16</v>
      </c>
      <c r="C49" s="76" t="str">
        <f t="shared" si="2"/>
        <v>color</v>
      </c>
      <c r="D49" s="76"/>
      <c r="E49" s="77"/>
      <c r="F49" s="78" t="str">
        <f t="shared" si="3"/>
        <v>色</v>
      </c>
      <c r="G49" s="79"/>
      <c r="H49" s="82"/>
      <c r="I49" s="82"/>
      <c r="J49" s="82"/>
    </row>
    <row r="50" spans="1:10" ht="16.5" customHeight="1">
      <c r="A50" s="3">
        <v>3</v>
      </c>
      <c r="B50" s="3" t="s">
        <v>16</v>
      </c>
      <c r="C50" s="76" t="str">
        <f t="shared" si="2"/>
        <v>red</v>
      </c>
      <c r="D50" s="76"/>
      <c r="E50" s="77"/>
      <c r="F50" s="78" t="str">
        <f t="shared" si="3"/>
        <v>赤（の）</v>
      </c>
      <c r="G50" s="79"/>
      <c r="H50" s="82"/>
      <c r="I50" s="82"/>
      <c r="J50" s="82"/>
    </row>
    <row r="51" spans="1:10" ht="16.5" customHeight="1">
      <c r="A51" s="3">
        <v>4</v>
      </c>
      <c r="B51" s="3" t="s">
        <v>1249</v>
      </c>
      <c r="C51" s="76" t="str">
        <f t="shared" si="2"/>
        <v>blue</v>
      </c>
      <c r="D51" s="76"/>
      <c r="E51" s="77"/>
      <c r="F51" s="78" t="str">
        <f t="shared" si="3"/>
        <v>青（の）</v>
      </c>
      <c r="G51" s="79"/>
      <c r="H51" s="82"/>
      <c r="I51" s="82"/>
      <c r="J51" s="82"/>
    </row>
    <row r="52" spans="1:10" ht="16.5" customHeight="1">
      <c r="A52" s="3">
        <v>5</v>
      </c>
      <c r="B52" s="3" t="s">
        <v>1249</v>
      </c>
      <c r="C52" s="76" t="str">
        <f t="shared" si="2"/>
        <v>green</v>
      </c>
      <c r="D52" s="76"/>
      <c r="E52" s="77"/>
      <c r="F52" s="78" t="str">
        <f t="shared" si="3"/>
        <v>緑色（の）</v>
      </c>
      <c r="G52" s="79"/>
      <c r="H52" s="82"/>
      <c r="I52" s="82"/>
      <c r="J52" s="82"/>
    </row>
    <row r="53" spans="1:10" ht="16.5" customHeight="1">
      <c r="A53" s="3">
        <v>6</v>
      </c>
      <c r="B53" s="3" t="s">
        <v>1249</v>
      </c>
      <c r="C53" s="76" t="str">
        <f t="shared" si="2"/>
        <v>yellow</v>
      </c>
      <c r="D53" s="76"/>
      <c r="E53" s="77"/>
      <c r="F53" s="78" t="str">
        <f t="shared" si="3"/>
        <v>黄色（の）</v>
      </c>
      <c r="G53" s="79"/>
      <c r="H53" s="82"/>
      <c r="I53" s="82"/>
      <c r="J53" s="82"/>
    </row>
    <row r="54" spans="1:10" ht="16.5" customHeight="1">
      <c r="A54" s="3">
        <v>7</v>
      </c>
      <c r="B54" s="3" t="s">
        <v>16</v>
      </c>
      <c r="C54" s="76" t="str">
        <f t="shared" si="2"/>
        <v>gray</v>
      </c>
      <c r="D54" s="76"/>
      <c r="E54" s="77"/>
      <c r="F54" s="78" t="str">
        <f t="shared" si="3"/>
        <v>灰色（の）</v>
      </c>
      <c r="G54" s="79"/>
      <c r="H54" s="82"/>
      <c r="I54" s="82"/>
      <c r="J54" s="82"/>
    </row>
    <row r="55" spans="1:10" ht="16.5" customHeight="1">
      <c r="A55" s="3">
        <v>8</v>
      </c>
      <c r="B55" s="3" t="s">
        <v>16</v>
      </c>
      <c r="C55" s="76" t="str">
        <f t="shared" si="2"/>
        <v>brown</v>
      </c>
      <c r="D55" s="76"/>
      <c r="E55" s="77"/>
      <c r="F55" s="78" t="str">
        <f t="shared" si="3"/>
        <v>茶色（の）</v>
      </c>
      <c r="G55" s="79"/>
      <c r="H55" s="82"/>
      <c r="I55" s="82"/>
      <c r="J55" s="82"/>
    </row>
    <row r="56" spans="1:10" ht="16.5" customHeight="1">
      <c r="A56" s="3">
        <v>9</v>
      </c>
      <c r="B56" s="3" t="s">
        <v>16</v>
      </c>
      <c r="C56" s="76" t="str">
        <f t="shared" si="2"/>
        <v>black</v>
      </c>
      <c r="D56" s="76"/>
      <c r="E56" s="77"/>
      <c r="F56" s="78" t="str">
        <f t="shared" si="3"/>
        <v>黒（の）</v>
      </c>
      <c r="G56" s="79"/>
      <c r="H56" s="82"/>
      <c r="I56" s="82"/>
      <c r="J56" s="82"/>
    </row>
    <row r="57" spans="1:10" ht="16.5" customHeight="1">
      <c r="A57" s="3">
        <v>10</v>
      </c>
      <c r="B57" s="3" t="s">
        <v>16</v>
      </c>
      <c r="C57" s="76" t="str">
        <f t="shared" si="2"/>
        <v>white</v>
      </c>
      <c r="D57" s="76"/>
      <c r="E57" s="77"/>
      <c r="F57" s="78" t="str">
        <f t="shared" si="3"/>
        <v>白（の）</v>
      </c>
      <c r="G57" s="79"/>
      <c r="H57" s="82"/>
      <c r="I57" s="82"/>
      <c r="J57" s="82"/>
    </row>
    <row r="58" spans="1:10" ht="16.5" customHeight="1">
      <c r="A58" s="3">
        <v>11</v>
      </c>
      <c r="B58" s="3" t="s">
        <v>16</v>
      </c>
      <c r="C58" s="76" t="str">
        <f t="shared" si="2"/>
        <v>let's</v>
      </c>
      <c r="D58" s="76"/>
      <c r="E58" s="77"/>
      <c r="F58" s="78" t="str">
        <f t="shared" si="3"/>
        <v>～しよう</v>
      </c>
      <c r="G58" s="79"/>
      <c r="H58" s="82"/>
      <c r="I58" s="82"/>
      <c r="J58" s="82"/>
    </row>
    <row r="59" spans="1:10" ht="16.5" customHeight="1">
      <c r="A59" s="3">
        <v>12</v>
      </c>
      <c r="B59" s="3" t="s">
        <v>16</v>
      </c>
      <c r="C59" s="76" t="str">
        <f t="shared" si="2"/>
        <v>clean</v>
      </c>
      <c r="D59" s="76"/>
      <c r="E59" s="77"/>
      <c r="F59" s="78" t="str">
        <f t="shared" si="3"/>
        <v>きれいにする</v>
      </c>
      <c r="G59" s="79"/>
      <c r="H59" s="82"/>
      <c r="I59" s="82"/>
      <c r="J59" s="82"/>
    </row>
    <row r="60" spans="1:10" ht="16.5" customHeight="1">
      <c r="A60" s="3">
        <v>13</v>
      </c>
      <c r="B60" s="3" t="s">
        <v>16</v>
      </c>
      <c r="C60" s="76" t="str">
        <f t="shared" si="2"/>
        <v>up</v>
      </c>
      <c r="D60" s="76"/>
      <c r="E60" s="77"/>
      <c r="F60" s="78" t="str">
        <f t="shared" si="3"/>
        <v>すっかり</v>
      </c>
      <c r="G60" s="79"/>
      <c r="H60" s="82"/>
      <c r="I60" s="82"/>
      <c r="J60" s="82"/>
    </row>
    <row r="61" spans="1:10" ht="16.5" customHeight="1">
      <c r="A61" s="3">
        <v>14</v>
      </c>
      <c r="B61" s="3" t="s">
        <v>16</v>
      </c>
      <c r="C61" s="76" t="str">
        <f t="shared" si="2"/>
        <v>wait</v>
      </c>
      <c r="D61" s="76"/>
      <c r="E61" s="77"/>
      <c r="F61" s="78" t="str">
        <f t="shared" si="3"/>
        <v>待つ</v>
      </c>
      <c r="G61" s="79"/>
      <c r="H61" s="82"/>
      <c r="I61" s="82"/>
      <c r="J61" s="82"/>
    </row>
    <row r="62" spans="1:10" ht="16.5" customHeight="1">
      <c r="A62" s="3">
        <v>15</v>
      </c>
      <c r="B62" s="3" t="s">
        <v>16</v>
      </c>
      <c r="C62" s="76" t="str">
        <f t="shared" si="2"/>
        <v>wash</v>
      </c>
      <c r="D62" s="76"/>
      <c r="E62" s="77"/>
      <c r="F62" s="78" t="str">
        <f t="shared" si="3"/>
        <v>～を洗う</v>
      </c>
      <c r="G62" s="79"/>
      <c r="H62" s="82"/>
      <c r="I62" s="82"/>
      <c r="J62" s="82"/>
    </row>
    <row r="63" spans="1:10" ht="16.5" customHeight="1">
      <c r="A63" s="3">
        <v>16</v>
      </c>
      <c r="B63" s="3" t="s">
        <v>16</v>
      </c>
      <c r="C63" s="76" t="str">
        <f t="shared" si="2"/>
        <v>dish</v>
      </c>
      <c r="D63" s="76"/>
      <c r="E63" s="77"/>
      <c r="F63" s="78" t="str">
        <f t="shared" si="3"/>
        <v>皿</v>
      </c>
      <c r="G63" s="79"/>
      <c r="H63" s="82"/>
      <c r="I63" s="82"/>
      <c r="J63" s="82"/>
    </row>
    <row r="64" spans="1:10" ht="16.5" customHeight="1">
      <c r="A64" s="3">
        <v>17</v>
      </c>
      <c r="B64" s="3" t="s">
        <v>16</v>
      </c>
      <c r="C64" s="76" t="str">
        <f t="shared" si="2"/>
        <v>paper</v>
      </c>
      <c r="D64" s="76"/>
      <c r="E64" s="77"/>
      <c r="F64" s="78" t="str">
        <f t="shared" si="3"/>
        <v>紙</v>
      </c>
      <c r="G64" s="79"/>
      <c r="H64" s="82"/>
      <c r="I64" s="82"/>
      <c r="J64" s="82"/>
    </row>
    <row r="65" spans="1:10" ht="16.5" customHeight="1">
      <c r="A65" s="3">
        <v>18</v>
      </c>
      <c r="B65" s="3" t="s">
        <v>16</v>
      </c>
      <c r="C65" s="76" t="str">
        <f t="shared" si="2"/>
        <v>all</v>
      </c>
      <c r="D65" s="76"/>
      <c r="E65" s="77"/>
      <c r="F65" s="78" t="str">
        <f t="shared" si="3"/>
        <v>すべて</v>
      </c>
      <c r="G65" s="79"/>
      <c r="H65" s="82"/>
      <c r="I65" s="82"/>
      <c r="J65" s="82"/>
    </row>
    <row r="66" spans="1:10" ht="16.5" customHeight="1">
      <c r="A66" s="3">
        <v>19</v>
      </c>
      <c r="B66" s="3" t="s">
        <v>16</v>
      </c>
      <c r="C66" s="76" t="str">
        <f t="shared" si="2"/>
        <v>we</v>
      </c>
      <c r="D66" s="76"/>
      <c r="E66" s="77"/>
      <c r="F66" s="78" t="str">
        <f t="shared" si="3"/>
        <v>私たちは</v>
      </c>
      <c r="G66" s="79"/>
      <c r="H66" s="82"/>
      <c r="I66" s="82"/>
      <c r="J66" s="82"/>
    </row>
    <row r="67" spans="1:10" ht="16.5" customHeight="1">
      <c r="A67" s="3">
        <v>20</v>
      </c>
      <c r="B67" s="3" t="s">
        <v>16</v>
      </c>
      <c r="C67" s="76" t="str">
        <f t="shared" si="2"/>
        <v>take</v>
      </c>
      <c r="D67" s="76"/>
      <c r="E67" s="77"/>
      <c r="F67" s="78" t="str">
        <f t="shared" si="3"/>
        <v>～を持っていく</v>
      </c>
      <c r="G67" s="79"/>
      <c r="H67" s="82"/>
      <c r="I67" s="82"/>
      <c r="J67" s="82"/>
    </row>
    <row r="68" spans="1:10" ht="16.5" customHeight="1">
      <c r="A68" s="3">
        <v>21</v>
      </c>
      <c r="B68" s="3" t="s">
        <v>16</v>
      </c>
      <c r="C68" s="76" t="str">
        <f t="shared" si="2"/>
        <v>home</v>
      </c>
      <c r="D68" s="76"/>
      <c r="E68" s="77"/>
      <c r="F68" s="78" t="str">
        <f t="shared" si="3"/>
        <v>うちへ</v>
      </c>
      <c r="G68" s="79"/>
      <c r="H68" s="82"/>
      <c r="I68" s="82"/>
      <c r="J68" s="82"/>
    </row>
    <row r="69" spans="1:10" ht="16.5" customHeight="1">
      <c r="A69" s="3">
        <v>22</v>
      </c>
      <c r="B69" s="3" t="s">
        <v>16</v>
      </c>
      <c r="C69" s="76" t="str">
        <f t="shared" si="2"/>
        <v>clean up</v>
      </c>
      <c r="D69" s="76"/>
      <c r="E69" s="77"/>
      <c r="F69" s="78" t="str">
        <f t="shared" si="3"/>
        <v>かたづける</v>
      </c>
      <c r="G69" s="79"/>
      <c r="H69" s="82"/>
      <c r="I69" s="82"/>
      <c r="J69" s="82"/>
    </row>
    <row r="70" spans="1:10" ht="16.5" customHeight="1">
      <c r="A70" s="3">
        <v>23</v>
      </c>
      <c r="B70" s="3" t="s">
        <v>16</v>
      </c>
      <c r="C70" s="76" t="str">
        <f t="shared" si="2"/>
        <v>All right.</v>
      </c>
      <c r="D70" s="76"/>
      <c r="E70" s="77"/>
      <c r="F70" s="78" t="str">
        <f t="shared" si="3"/>
        <v>オーケーです。</v>
      </c>
      <c r="G70" s="79"/>
      <c r="H70" s="82"/>
      <c r="I70" s="82"/>
      <c r="J70" s="82"/>
    </row>
    <row r="71" spans="1:10" ht="16.5" customHeight="1">
      <c r="A71" s="3">
        <v>24</v>
      </c>
      <c r="B71" s="3" t="s">
        <v>16</v>
      </c>
      <c r="C71" s="76" t="str">
        <f t="shared" si="2"/>
        <v>body</v>
      </c>
      <c r="D71" s="76"/>
      <c r="E71" s="77"/>
      <c r="F71" s="78" t="str">
        <f t="shared" si="3"/>
        <v>体</v>
      </c>
      <c r="G71" s="79"/>
      <c r="H71" s="82"/>
      <c r="I71" s="82"/>
      <c r="J71" s="82"/>
    </row>
    <row r="72" spans="1:10" ht="16.5" customHeight="1">
      <c r="A72" s="3">
        <v>25</v>
      </c>
      <c r="B72" s="3" t="s">
        <v>1251</v>
      </c>
      <c r="C72" s="76" t="str">
        <f t="shared" si="2"/>
        <v>head</v>
      </c>
      <c r="D72" s="76"/>
      <c r="E72" s="77"/>
      <c r="F72" s="78" t="str">
        <f t="shared" si="3"/>
        <v>頭</v>
      </c>
      <c r="G72" s="79"/>
      <c r="H72" s="82"/>
      <c r="I72" s="82"/>
      <c r="J72" s="82"/>
    </row>
    <row r="73" spans="1:10" ht="16.5" customHeight="1">
      <c r="A73" s="3">
        <v>26</v>
      </c>
      <c r="B73" s="3" t="s">
        <v>16</v>
      </c>
      <c r="C73" s="76" t="str">
        <f t="shared" si="2"/>
        <v>neck</v>
      </c>
      <c r="D73" s="76"/>
      <c r="E73" s="77"/>
      <c r="F73" s="78" t="str">
        <f t="shared" si="3"/>
        <v>首</v>
      </c>
      <c r="G73" s="79"/>
      <c r="H73" s="82"/>
      <c r="I73" s="82"/>
      <c r="J73" s="82"/>
    </row>
    <row r="74" spans="1:10" ht="16.5" customHeight="1">
      <c r="A74" s="3">
        <v>27</v>
      </c>
      <c r="B74" s="3" t="s">
        <v>16</v>
      </c>
      <c r="C74" s="76" t="str">
        <f t="shared" si="2"/>
        <v>shoulder</v>
      </c>
      <c r="D74" s="76"/>
      <c r="E74" s="77"/>
      <c r="F74" s="78" t="str">
        <f t="shared" si="3"/>
        <v>肩</v>
      </c>
      <c r="G74" s="79"/>
      <c r="H74" s="82"/>
      <c r="I74" s="82"/>
      <c r="J74" s="82"/>
    </row>
    <row r="75" spans="1:10" ht="16.5" customHeight="1">
      <c r="A75" s="3">
        <v>28</v>
      </c>
      <c r="B75" s="3" t="s">
        <v>16</v>
      </c>
      <c r="C75" s="76" t="str">
        <f t="shared" si="2"/>
        <v>arm</v>
      </c>
      <c r="D75" s="76"/>
      <c r="E75" s="77"/>
      <c r="F75" s="78" t="str">
        <f t="shared" si="3"/>
        <v>腕</v>
      </c>
      <c r="G75" s="79"/>
      <c r="H75" s="82"/>
      <c r="I75" s="82"/>
      <c r="J75" s="82"/>
    </row>
    <row r="76" spans="1:10" ht="16.5" customHeight="1">
      <c r="A76" s="3">
        <v>29</v>
      </c>
      <c r="B76" s="3" t="s">
        <v>16</v>
      </c>
      <c r="C76" s="76" t="str">
        <f t="shared" si="2"/>
        <v>finger</v>
      </c>
      <c r="D76" s="76"/>
      <c r="E76" s="77"/>
      <c r="F76" s="78" t="str">
        <f t="shared" si="3"/>
        <v>指</v>
      </c>
      <c r="G76" s="79"/>
      <c r="H76" s="82"/>
      <c r="I76" s="82"/>
      <c r="J76" s="82"/>
    </row>
    <row r="77" spans="1:10" ht="16.5" customHeight="1">
      <c r="A77" s="3">
        <v>30</v>
      </c>
      <c r="B77" s="3" t="s">
        <v>16</v>
      </c>
      <c r="C77" s="76" t="str">
        <f t="shared" si="2"/>
        <v>leg</v>
      </c>
      <c r="D77" s="76"/>
      <c r="E77" s="77"/>
      <c r="F77" s="78" t="str">
        <f t="shared" si="3"/>
        <v>脚（あし）</v>
      </c>
      <c r="G77" s="79"/>
      <c r="H77" s="82"/>
      <c r="I77" s="82"/>
      <c r="J77" s="82"/>
    </row>
    <row r="78" spans="1:10" ht="16.5" customHeight="1">
      <c r="A78" s="3">
        <v>31</v>
      </c>
      <c r="B78" s="3" t="s">
        <v>16</v>
      </c>
      <c r="C78" s="76" t="str">
        <f t="shared" si="2"/>
        <v>foot</v>
      </c>
      <c r="D78" s="76"/>
      <c r="E78" s="77"/>
      <c r="F78" s="78" t="str">
        <f t="shared" si="3"/>
        <v>足</v>
      </c>
      <c r="G78" s="79"/>
      <c r="H78" s="82"/>
      <c r="I78" s="82"/>
      <c r="J78" s="82"/>
    </row>
    <row r="79" spans="1:10" ht="16.5" customHeight="1">
      <c r="A79" s="3">
        <v>32</v>
      </c>
      <c r="B79" s="3" t="s">
        <v>16</v>
      </c>
      <c r="C79" s="76" t="str">
        <f t="shared" si="2"/>
        <v>feet</v>
      </c>
      <c r="D79" s="76"/>
      <c r="E79" s="77"/>
      <c r="F79" s="78" t="str">
        <f t="shared" si="3"/>
        <v>footの複数形</v>
      </c>
      <c r="G79" s="79"/>
      <c r="H79" s="82"/>
      <c r="I79" s="82"/>
      <c r="J79" s="82"/>
    </row>
    <row r="80" spans="1:10" ht="16.5" customHeight="1">
      <c r="A80" s="3">
        <v>33</v>
      </c>
      <c r="B80" s="3" t="s">
        <v>16</v>
      </c>
      <c r="C80" s="76" t="str">
        <f t="shared" si="2"/>
        <v>hair</v>
      </c>
      <c r="D80" s="76"/>
      <c r="E80" s="77"/>
      <c r="F80" s="78" t="str">
        <f t="shared" si="3"/>
        <v>髪の毛</v>
      </c>
      <c r="G80" s="79"/>
      <c r="H80" s="82"/>
      <c r="I80" s="82"/>
      <c r="J80" s="82"/>
    </row>
    <row r="81" spans="1:10" ht="16.5" customHeight="1">
      <c r="A81" s="3">
        <v>34</v>
      </c>
      <c r="B81" s="3" t="s">
        <v>16</v>
      </c>
      <c r="C81" s="76" t="str">
        <f t="shared" si="2"/>
        <v>eye</v>
      </c>
      <c r="D81" s="76"/>
      <c r="E81" s="77"/>
      <c r="F81" s="78" t="str">
        <f t="shared" si="3"/>
        <v>目</v>
      </c>
      <c r="G81" s="79"/>
      <c r="H81" s="82"/>
      <c r="I81" s="82"/>
      <c r="J81" s="82"/>
    </row>
    <row r="82" spans="1:10" ht="16.5" customHeight="1">
      <c r="A82" s="3">
        <v>35</v>
      </c>
      <c r="B82" s="3" t="s">
        <v>16</v>
      </c>
      <c r="C82" s="76" t="str">
        <f t="shared" si="2"/>
        <v>ear</v>
      </c>
      <c r="D82" s="76"/>
      <c r="E82" s="77"/>
      <c r="F82" s="78" t="str">
        <f t="shared" si="3"/>
        <v>耳</v>
      </c>
      <c r="G82" s="79"/>
      <c r="H82" s="82"/>
      <c r="I82" s="82"/>
      <c r="J82" s="82"/>
    </row>
    <row r="83" spans="1:10" ht="16.5" customHeight="1">
      <c r="A83" s="3">
        <v>36</v>
      </c>
      <c r="B83" s="3" t="s">
        <v>16</v>
      </c>
      <c r="C83" s="76" t="str">
        <f t="shared" si="2"/>
        <v>nose</v>
      </c>
      <c r="D83" s="76"/>
      <c r="E83" s="77"/>
      <c r="F83" s="78" t="str">
        <f t="shared" si="3"/>
        <v>鼻</v>
      </c>
      <c r="G83" s="79"/>
      <c r="H83" s="82"/>
      <c r="I83" s="82"/>
      <c r="J83" s="82"/>
    </row>
    <row r="84" spans="1:10" ht="16.5" customHeight="1">
      <c r="A84" s="3">
        <v>37</v>
      </c>
      <c r="B84" s="3" t="s">
        <v>16</v>
      </c>
      <c r="C84" s="76" t="str">
        <f t="shared" si="2"/>
        <v>mouth</v>
      </c>
      <c r="D84" s="76"/>
      <c r="E84" s="77"/>
      <c r="F84" s="78" t="str">
        <f t="shared" si="3"/>
        <v>口</v>
      </c>
      <c r="G84" s="79"/>
      <c r="H84" s="82"/>
      <c r="I84" s="82"/>
      <c r="J84" s="82"/>
    </row>
    <row r="85" spans="1:10" ht="16.5" customHeight="1">
      <c r="A85" s="3">
        <v>38</v>
      </c>
      <c r="B85" s="3" t="s">
        <v>16</v>
      </c>
      <c r="C85" s="76" t="str">
        <f t="shared" si="2"/>
        <v>face</v>
      </c>
      <c r="D85" s="76"/>
      <c r="E85" s="77"/>
      <c r="F85" s="78" t="str">
        <f t="shared" si="3"/>
        <v>顔</v>
      </c>
      <c r="G85" s="79"/>
      <c r="H85" s="82"/>
      <c r="I85" s="82"/>
      <c r="J85" s="82"/>
    </row>
    <row r="86" spans="1:10" ht="16.5" customHeight="1">
      <c r="A86" s="3">
        <v>39</v>
      </c>
      <c r="B86" s="3" t="s">
        <v>16</v>
      </c>
      <c r="C86" s="76" t="str">
        <f t="shared" si="2"/>
        <v/>
      </c>
      <c r="D86" s="76"/>
      <c r="E86" s="77"/>
      <c r="F86" s="78" t="str">
        <f t="shared" si="3"/>
        <v/>
      </c>
      <c r="G86" s="79"/>
      <c r="H86" s="82"/>
      <c r="I86" s="82"/>
      <c r="J86" s="82"/>
    </row>
    <row r="87" spans="1:10" ht="16.5" customHeight="1">
      <c r="A87" s="3">
        <v>40</v>
      </c>
      <c r="B87" s="3" t="s">
        <v>16</v>
      </c>
      <c r="C87" s="76" t="str">
        <f t="shared" si="2"/>
        <v/>
      </c>
      <c r="D87" s="76"/>
      <c r="E87" s="77"/>
      <c r="F87" s="78" t="str">
        <f t="shared" si="3"/>
        <v/>
      </c>
      <c r="G87" s="79"/>
      <c r="H87" s="82"/>
      <c r="I87" s="82"/>
      <c r="J87" s="82"/>
    </row>
    <row r="88" spans="1:10" ht="7.5" customHeight="1"/>
    <row r="89" spans="1:10" ht="15" customHeight="1">
      <c r="A89" s="59"/>
      <c r="B89" s="60"/>
      <c r="C89" s="5" t="s">
        <v>1252</v>
      </c>
      <c r="D89" s="5" t="s">
        <v>18</v>
      </c>
      <c r="E89" s="18" t="s">
        <v>1157</v>
      </c>
      <c r="F89" s="59" t="s">
        <v>1147</v>
      </c>
      <c r="G89" s="60"/>
      <c r="H89" s="5" t="s">
        <v>1252</v>
      </c>
      <c r="I89" s="5" t="s">
        <v>18</v>
      </c>
      <c r="J89" s="18" t="s">
        <v>1157</v>
      </c>
    </row>
    <row r="90" spans="1:10" ht="18.75" customHeight="1">
      <c r="A90" s="61" t="s">
        <v>1148</v>
      </c>
      <c r="B90" s="62"/>
      <c r="C90" s="2"/>
      <c r="D90" s="2"/>
      <c r="E90" s="19" t="s">
        <v>1253</v>
      </c>
      <c r="F90" s="61" t="s">
        <v>1153</v>
      </c>
      <c r="G90" s="62"/>
      <c r="H90" s="2"/>
      <c r="I90" s="2"/>
      <c r="J90" s="19" t="s">
        <v>1253</v>
      </c>
    </row>
    <row r="91" spans="1:10" ht="18.75" customHeight="1">
      <c r="A91" s="61" t="s">
        <v>1149</v>
      </c>
      <c r="B91" s="62"/>
      <c r="C91" s="2"/>
      <c r="D91" s="2"/>
      <c r="E91" s="19" t="s">
        <v>1253</v>
      </c>
      <c r="F91" s="61" t="s">
        <v>1154</v>
      </c>
      <c r="G91" s="62"/>
      <c r="H91" s="2"/>
      <c r="I91" s="2"/>
      <c r="J91" s="19" t="s">
        <v>1253</v>
      </c>
    </row>
    <row r="92" spans="1:10" ht="18.75" customHeight="1">
      <c r="A92" s="61" t="s">
        <v>1150</v>
      </c>
      <c r="B92" s="62"/>
      <c r="C92" s="2"/>
      <c r="D92" s="2"/>
      <c r="E92" s="19" t="s">
        <v>1253</v>
      </c>
      <c r="F92" s="61" t="s">
        <v>1155</v>
      </c>
      <c r="G92" s="62"/>
      <c r="H92" s="2"/>
      <c r="I92" s="2"/>
      <c r="J92" s="19" t="s">
        <v>1253</v>
      </c>
    </row>
    <row r="93" spans="1:10" ht="18.75" customHeight="1">
      <c r="A93" s="61" t="s">
        <v>1151</v>
      </c>
      <c r="B93" s="62"/>
      <c r="C93" s="2"/>
      <c r="D93" s="2"/>
      <c r="E93" s="19" t="s">
        <v>1253</v>
      </c>
      <c r="F93" s="61" t="s">
        <v>1160</v>
      </c>
      <c r="G93" s="62"/>
      <c r="H93" s="2"/>
      <c r="I93" s="2"/>
      <c r="J93" s="19" t="s">
        <v>1253</v>
      </c>
    </row>
    <row r="94" spans="1:10" ht="18.75" customHeight="1">
      <c r="A94" s="61" t="s">
        <v>1152</v>
      </c>
      <c r="B94" s="62"/>
      <c r="C94" s="2"/>
      <c r="D94" s="2"/>
      <c r="E94" s="19" t="s">
        <v>1253</v>
      </c>
      <c r="F94" s="61" t="s">
        <v>1161</v>
      </c>
      <c r="G94" s="62"/>
      <c r="H94" s="2"/>
      <c r="I94" s="2"/>
      <c r="J94" s="19" t="s">
        <v>1253</v>
      </c>
    </row>
    <row r="95" spans="1:10" ht="24.75" customHeight="1"/>
    <row r="96" spans="1:10" ht="15" customHeight="1">
      <c r="A96" s="4" t="s">
        <v>1254</v>
      </c>
      <c r="H96" s="63" t="s">
        <v>1255</v>
      </c>
      <c r="I96" s="63"/>
      <c r="J96" s="63"/>
    </row>
    <row r="97" spans="1:10">
      <c r="A97" s="4" t="s">
        <v>1146</v>
      </c>
      <c r="H97" s="63"/>
      <c r="I97" s="63"/>
      <c r="J97" s="63"/>
    </row>
    <row r="98" spans="1:10" ht="33.75" customHeight="1">
      <c r="A98" s="28">
        <v>1</v>
      </c>
      <c r="B98" s="28" t="s">
        <v>1256</v>
      </c>
      <c r="C98" s="39" t="str">
        <f>IF(E3="","",E3)</f>
        <v>南</v>
      </c>
      <c r="D98" s="30"/>
      <c r="E98" s="31"/>
      <c r="F98" s="28">
        <v>21</v>
      </c>
      <c r="G98" s="28" t="s">
        <v>1256</v>
      </c>
      <c r="H98" s="40" t="str">
        <f>IF(E23="","",E23)</f>
        <v>うちへ</v>
      </c>
      <c r="I98" s="29"/>
      <c r="J98" s="32"/>
    </row>
    <row r="99" spans="1:10" ht="33.75" customHeight="1">
      <c r="A99" s="28">
        <v>2</v>
      </c>
      <c r="B99" s="28" t="s">
        <v>1256</v>
      </c>
      <c r="C99" s="39" t="str">
        <f t="shared" ref="C99:C117" si="4">IF(E4="","",E4)</f>
        <v>色</v>
      </c>
      <c r="D99" s="30"/>
      <c r="E99" s="33"/>
      <c r="F99" s="28">
        <v>22</v>
      </c>
      <c r="G99" s="28" t="s">
        <v>1256</v>
      </c>
      <c r="H99" s="40" t="str">
        <f t="shared" ref="H99:H117" si="5">IF(E24="","",E24)</f>
        <v>かたづける</v>
      </c>
      <c r="I99" s="29"/>
      <c r="J99" s="32"/>
    </row>
    <row r="100" spans="1:10" ht="33.75" customHeight="1">
      <c r="A100" s="28">
        <v>3</v>
      </c>
      <c r="B100" s="28" t="s">
        <v>1256</v>
      </c>
      <c r="C100" s="39" t="str">
        <f t="shared" si="4"/>
        <v>赤（の）</v>
      </c>
      <c r="D100" s="30"/>
      <c r="E100" s="33"/>
      <c r="F100" s="28">
        <v>23</v>
      </c>
      <c r="G100" s="28" t="s">
        <v>1251</v>
      </c>
      <c r="H100" s="40" t="str">
        <f t="shared" si="5"/>
        <v>オーケーです。</v>
      </c>
      <c r="I100" s="29"/>
      <c r="J100" s="32"/>
    </row>
    <row r="101" spans="1:10" ht="33.75" customHeight="1">
      <c r="A101" s="28">
        <v>4</v>
      </c>
      <c r="B101" s="28" t="s">
        <v>1251</v>
      </c>
      <c r="C101" s="39" t="str">
        <f t="shared" si="4"/>
        <v>青（の）</v>
      </c>
      <c r="D101" s="30"/>
      <c r="E101" s="33"/>
      <c r="F101" s="28">
        <v>24</v>
      </c>
      <c r="G101" s="28" t="s">
        <v>1251</v>
      </c>
      <c r="H101" s="40" t="str">
        <f t="shared" si="5"/>
        <v>体</v>
      </c>
      <c r="I101" s="29"/>
      <c r="J101" s="32"/>
    </row>
    <row r="102" spans="1:10" ht="33.75" customHeight="1">
      <c r="A102" s="28">
        <v>5</v>
      </c>
      <c r="B102" s="28" t="s">
        <v>1251</v>
      </c>
      <c r="C102" s="39" t="str">
        <f t="shared" si="4"/>
        <v>緑色（の）</v>
      </c>
      <c r="D102" s="30"/>
      <c r="E102" s="33"/>
      <c r="F102" s="28">
        <v>25</v>
      </c>
      <c r="G102" s="28" t="s">
        <v>1251</v>
      </c>
      <c r="H102" s="40" t="str">
        <f t="shared" si="5"/>
        <v>頭</v>
      </c>
      <c r="I102" s="29"/>
      <c r="J102" s="32"/>
    </row>
    <row r="103" spans="1:10" ht="33.75" customHeight="1">
      <c r="A103" s="28">
        <v>6</v>
      </c>
      <c r="B103" s="28" t="s">
        <v>16</v>
      </c>
      <c r="C103" s="39" t="str">
        <f t="shared" si="4"/>
        <v>黄色（の）</v>
      </c>
      <c r="D103" s="30"/>
      <c r="E103" s="33"/>
      <c r="F103" s="28">
        <v>26</v>
      </c>
      <c r="G103" s="28" t="s">
        <v>16</v>
      </c>
      <c r="H103" s="40" t="str">
        <f t="shared" si="5"/>
        <v>首</v>
      </c>
      <c r="I103" s="29"/>
      <c r="J103" s="32"/>
    </row>
    <row r="104" spans="1:10" ht="33.75" customHeight="1">
      <c r="A104" s="28">
        <v>7</v>
      </c>
      <c r="B104" s="28" t="s">
        <v>16</v>
      </c>
      <c r="C104" s="39" t="str">
        <f t="shared" si="4"/>
        <v>灰色（の）</v>
      </c>
      <c r="D104" s="30"/>
      <c r="E104" s="33"/>
      <c r="F104" s="28">
        <v>27</v>
      </c>
      <c r="G104" s="28" t="s">
        <v>16</v>
      </c>
      <c r="H104" s="40" t="str">
        <f t="shared" si="5"/>
        <v>肩</v>
      </c>
      <c r="I104" s="29"/>
      <c r="J104" s="32"/>
    </row>
    <row r="105" spans="1:10" ht="33.75" customHeight="1">
      <c r="A105" s="28">
        <v>8</v>
      </c>
      <c r="B105" s="28" t="s">
        <v>16</v>
      </c>
      <c r="C105" s="39" t="str">
        <f t="shared" si="4"/>
        <v>茶色（の）</v>
      </c>
      <c r="D105" s="30"/>
      <c r="E105" s="33"/>
      <c r="F105" s="28">
        <v>28</v>
      </c>
      <c r="G105" s="28" t="s">
        <v>16</v>
      </c>
      <c r="H105" s="40" t="str">
        <f t="shared" si="5"/>
        <v>腕</v>
      </c>
      <c r="I105" s="29"/>
      <c r="J105" s="32"/>
    </row>
    <row r="106" spans="1:10" ht="33.75" customHeight="1">
      <c r="A106" s="28">
        <v>9</v>
      </c>
      <c r="B106" s="28" t="s">
        <v>16</v>
      </c>
      <c r="C106" s="39" t="str">
        <f t="shared" si="4"/>
        <v>黒（の）</v>
      </c>
      <c r="D106" s="30"/>
      <c r="E106" s="33"/>
      <c r="F106" s="28">
        <v>29</v>
      </c>
      <c r="G106" s="28" t="s">
        <v>16</v>
      </c>
      <c r="H106" s="40" t="str">
        <f t="shared" si="5"/>
        <v>指</v>
      </c>
      <c r="I106" s="29"/>
      <c r="J106" s="32"/>
    </row>
    <row r="107" spans="1:10" ht="33.75" customHeight="1">
      <c r="A107" s="28">
        <v>10</v>
      </c>
      <c r="B107" s="28" t="s">
        <v>16</v>
      </c>
      <c r="C107" s="39" t="str">
        <f t="shared" si="4"/>
        <v>白（の）</v>
      </c>
      <c r="D107" s="30"/>
      <c r="E107" s="33"/>
      <c r="F107" s="28">
        <v>30</v>
      </c>
      <c r="G107" s="28" t="s">
        <v>16</v>
      </c>
      <c r="H107" s="40" t="str">
        <f t="shared" si="5"/>
        <v>脚（あし）</v>
      </c>
      <c r="I107" s="29"/>
      <c r="J107" s="32"/>
    </row>
    <row r="108" spans="1:10" ht="33.75" customHeight="1">
      <c r="A108" s="28">
        <v>11</v>
      </c>
      <c r="B108" s="28" t="s">
        <v>16</v>
      </c>
      <c r="C108" s="39" t="str">
        <f t="shared" si="4"/>
        <v>～しよう</v>
      </c>
      <c r="D108" s="30"/>
      <c r="E108" s="33"/>
      <c r="F108" s="28">
        <v>31</v>
      </c>
      <c r="G108" s="28" t="s">
        <v>16</v>
      </c>
      <c r="H108" s="40" t="str">
        <f t="shared" si="5"/>
        <v>足</v>
      </c>
      <c r="I108" s="29"/>
      <c r="J108" s="32"/>
    </row>
    <row r="109" spans="1:10" ht="33.75" customHeight="1">
      <c r="A109" s="28">
        <v>12</v>
      </c>
      <c r="B109" s="28" t="s">
        <v>16</v>
      </c>
      <c r="C109" s="39" t="str">
        <f t="shared" si="4"/>
        <v>きれいにする</v>
      </c>
      <c r="D109" s="30"/>
      <c r="E109" s="33"/>
      <c r="F109" s="28">
        <v>32</v>
      </c>
      <c r="G109" s="28" t="s">
        <v>16</v>
      </c>
      <c r="H109" s="40" t="str">
        <f t="shared" si="5"/>
        <v>footの複数形</v>
      </c>
      <c r="I109" s="29"/>
      <c r="J109" s="32"/>
    </row>
    <row r="110" spans="1:10" ht="33.75" customHeight="1">
      <c r="A110" s="28">
        <v>13</v>
      </c>
      <c r="B110" s="28" t="s">
        <v>16</v>
      </c>
      <c r="C110" s="39" t="str">
        <f t="shared" si="4"/>
        <v>すっかり</v>
      </c>
      <c r="D110" s="30"/>
      <c r="E110" s="33"/>
      <c r="F110" s="28">
        <v>33</v>
      </c>
      <c r="G110" s="28" t="s">
        <v>16</v>
      </c>
      <c r="H110" s="40" t="str">
        <f t="shared" si="5"/>
        <v>髪の毛</v>
      </c>
      <c r="I110" s="29"/>
      <c r="J110" s="32"/>
    </row>
    <row r="111" spans="1:10" ht="33.75" customHeight="1">
      <c r="A111" s="28">
        <v>14</v>
      </c>
      <c r="B111" s="28" t="s">
        <v>16</v>
      </c>
      <c r="C111" s="39" t="str">
        <f t="shared" si="4"/>
        <v>待つ</v>
      </c>
      <c r="D111" s="30"/>
      <c r="E111" s="33"/>
      <c r="F111" s="28">
        <v>34</v>
      </c>
      <c r="G111" s="28" t="s">
        <v>16</v>
      </c>
      <c r="H111" s="40" t="str">
        <f t="shared" si="5"/>
        <v>目</v>
      </c>
      <c r="I111" s="29"/>
      <c r="J111" s="32"/>
    </row>
    <row r="112" spans="1:10" ht="33.75" customHeight="1">
      <c r="A112" s="28">
        <v>15</v>
      </c>
      <c r="B112" s="28" t="s">
        <v>16</v>
      </c>
      <c r="C112" s="39" t="str">
        <f t="shared" si="4"/>
        <v>～を洗う</v>
      </c>
      <c r="D112" s="30"/>
      <c r="E112" s="33"/>
      <c r="F112" s="28">
        <v>35</v>
      </c>
      <c r="G112" s="28" t="s">
        <v>16</v>
      </c>
      <c r="H112" s="40" t="str">
        <f t="shared" si="5"/>
        <v>耳</v>
      </c>
      <c r="I112" s="29"/>
      <c r="J112" s="32"/>
    </row>
    <row r="113" spans="1:10" ht="33.75" customHeight="1">
      <c r="A113" s="28">
        <v>16</v>
      </c>
      <c r="B113" s="28" t="s">
        <v>16</v>
      </c>
      <c r="C113" s="39" t="str">
        <f t="shared" si="4"/>
        <v>皿</v>
      </c>
      <c r="D113" s="30"/>
      <c r="E113" s="33"/>
      <c r="F113" s="28">
        <v>36</v>
      </c>
      <c r="G113" s="28" t="s">
        <v>16</v>
      </c>
      <c r="H113" s="40" t="str">
        <f t="shared" si="5"/>
        <v>鼻</v>
      </c>
      <c r="I113" s="29"/>
      <c r="J113" s="32"/>
    </row>
    <row r="114" spans="1:10" ht="33.75" customHeight="1">
      <c r="A114" s="28">
        <v>17</v>
      </c>
      <c r="B114" s="28" t="s">
        <v>16</v>
      </c>
      <c r="C114" s="39" t="str">
        <f t="shared" si="4"/>
        <v>紙</v>
      </c>
      <c r="D114" s="30"/>
      <c r="E114" s="33"/>
      <c r="F114" s="28">
        <v>37</v>
      </c>
      <c r="G114" s="28" t="s">
        <v>16</v>
      </c>
      <c r="H114" s="40" t="str">
        <f t="shared" si="5"/>
        <v>口</v>
      </c>
      <c r="I114" s="29"/>
      <c r="J114" s="32"/>
    </row>
    <row r="115" spans="1:10" ht="33.75" customHeight="1">
      <c r="A115" s="28">
        <v>18</v>
      </c>
      <c r="B115" s="28" t="s">
        <v>16</v>
      </c>
      <c r="C115" s="39" t="str">
        <f t="shared" si="4"/>
        <v>すべて</v>
      </c>
      <c r="D115" s="30"/>
      <c r="E115" s="33"/>
      <c r="F115" s="28">
        <v>38</v>
      </c>
      <c r="G115" s="28" t="s">
        <v>16</v>
      </c>
      <c r="H115" s="40" t="str">
        <f t="shared" si="5"/>
        <v>顔</v>
      </c>
      <c r="I115" s="29"/>
      <c r="J115" s="32"/>
    </row>
    <row r="116" spans="1:10" ht="33.75" customHeight="1">
      <c r="A116" s="28">
        <v>19</v>
      </c>
      <c r="B116" s="28" t="s">
        <v>16</v>
      </c>
      <c r="C116" s="39" t="str">
        <f t="shared" si="4"/>
        <v>私たちは</v>
      </c>
      <c r="D116" s="30"/>
      <c r="E116" s="33"/>
      <c r="F116" s="28">
        <v>39</v>
      </c>
      <c r="G116" s="28" t="s">
        <v>16</v>
      </c>
      <c r="H116" s="40" t="str">
        <f t="shared" si="5"/>
        <v/>
      </c>
      <c r="I116" s="29"/>
      <c r="J116" s="32"/>
    </row>
    <row r="117" spans="1:10" ht="33.75" customHeight="1">
      <c r="A117" s="28">
        <v>20</v>
      </c>
      <c r="B117" s="28" t="s">
        <v>16</v>
      </c>
      <c r="C117" s="39" t="str">
        <f t="shared" si="4"/>
        <v>～を持っていく</v>
      </c>
      <c r="D117" s="30"/>
      <c r="E117" s="33"/>
      <c r="F117" s="28">
        <v>40</v>
      </c>
      <c r="G117" s="28" t="s">
        <v>16</v>
      </c>
      <c r="H117" s="40" t="str">
        <f t="shared" si="5"/>
        <v/>
      </c>
      <c r="I117" s="29"/>
      <c r="J117" s="32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64" t="s">
        <v>17</v>
      </c>
      <c r="D119" s="65"/>
      <c r="E119" s="20" t="s">
        <v>18</v>
      </c>
      <c r="F119" s="66" t="s">
        <v>1162</v>
      </c>
      <c r="G119" s="44"/>
      <c r="H119" s="21" t="s">
        <v>119</v>
      </c>
      <c r="I119" s="27"/>
    </row>
    <row r="120" spans="1:10" ht="30.75" customHeight="1">
      <c r="C120" s="45"/>
      <c r="D120" s="46"/>
      <c r="E120" s="2"/>
      <c r="F120" s="67">
        <f>(COUNTA(C98:C117)-COUNTIF(C98:C117,""))*0.8+(COUNTA(H98:H117)-COUNTIF(H98:H117,""))*0.8</f>
        <v>30.4</v>
      </c>
      <c r="G120" s="67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124"/>
  <sheetViews>
    <sheetView topLeftCell="A85" workbookViewId="0">
      <selection activeCell="H98" sqref="H98:H117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42" t="s">
        <v>1248</v>
      </c>
      <c r="B1" s="42"/>
      <c r="C1" s="42"/>
      <c r="D1" s="42"/>
      <c r="E1" s="42"/>
      <c r="F1" s="42"/>
      <c r="G1" s="42"/>
      <c r="H1" s="42"/>
      <c r="I1" s="42"/>
      <c r="J1" s="42"/>
      <c r="L1" s="24" t="s">
        <v>1167</v>
      </c>
      <c r="M1" s="24" t="s">
        <v>1168</v>
      </c>
    </row>
    <row r="2" spans="1:13" ht="4.5" customHeight="1"/>
    <row r="3" spans="1:13" ht="19.5" customHeight="1">
      <c r="A3" s="8">
        <v>1</v>
      </c>
      <c r="B3" s="1" t="s">
        <v>16</v>
      </c>
      <c r="C3" s="75" t="str">
        <f>IF(L3="","",L3)</f>
        <v>field</v>
      </c>
      <c r="D3" s="75"/>
      <c r="E3" s="38" t="str">
        <f>IF(M3="","",M3)</f>
        <v>野原</v>
      </c>
      <c r="F3" s="9"/>
      <c r="G3" s="16"/>
      <c r="H3" s="16"/>
      <c r="I3" s="16"/>
      <c r="J3" s="10"/>
      <c r="K3" s="1">
        <v>1</v>
      </c>
      <c r="L3" s="1" t="s">
        <v>403</v>
      </c>
      <c r="M3" s="1" t="s">
        <v>404</v>
      </c>
    </row>
    <row r="4" spans="1:13" ht="19.5" customHeight="1">
      <c r="A4" s="8">
        <v>2</v>
      </c>
      <c r="B4" s="1" t="s">
        <v>16</v>
      </c>
      <c r="C4" s="75" t="str">
        <f t="shared" ref="C4:C42" si="0">IF(L4="","",L4)</f>
        <v>trip</v>
      </c>
      <c r="D4" s="75"/>
      <c r="E4" s="38" t="str">
        <f t="shared" ref="E4:E42" si="1">IF(M4="","",M4)</f>
        <v>旅行</v>
      </c>
      <c r="F4" s="6"/>
      <c r="G4" s="17"/>
      <c r="H4" s="17"/>
      <c r="I4" s="25"/>
      <c r="J4" s="7"/>
      <c r="K4" s="1">
        <v>2</v>
      </c>
      <c r="L4" s="1" t="s">
        <v>405</v>
      </c>
      <c r="M4" s="1" t="s">
        <v>406</v>
      </c>
    </row>
    <row r="5" spans="1:13" ht="19.5" customHeight="1">
      <c r="A5" s="8">
        <v>3</v>
      </c>
      <c r="B5" s="1" t="s">
        <v>16</v>
      </c>
      <c r="C5" s="75" t="str">
        <f t="shared" si="0"/>
        <v>onion</v>
      </c>
      <c r="D5" s="75"/>
      <c r="E5" s="38" t="str">
        <f t="shared" si="1"/>
        <v>タマネギ</v>
      </c>
      <c r="F5" s="6"/>
      <c r="G5" s="17"/>
      <c r="H5" s="17"/>
      <c r="I5" s="25"/>
      <c r="J5" s="7"/>
      <c r="K5" s="1">
        <v>3</v>
      </c>
      <c r="L5" s="1" t="s">
        <v>407</v>
      </c>
      <c r="M5" s="1" t="s">
        <v>408</v>
      </c>
    </row>
    <row r="6" spans="1:13" ht="19.5" customHeight="1">
      <c r="A6" s="8">
        <v>4</v>
      </c>
      <c r="B6" s="1" t="s">
        <v>16</v>
      </c>
      <c r="C6" s="75" t="str">
        <f t="shared" si="0"/>
        <v>carrot</v>
      </c>
      <c r="D6" s="75"/>
      <c r="E6" s="38" t="str">
        <f t="shared" si="1"/>
        <v>ニンジン</v>
      </c>
      <c r="F6" s="6"/>
      <c r="G6" s="17"/>
      <c r="H6" s="17"/>
      <c r="I6" s="25"/>
      <c r="J6" s="7"/>
      <c r="K6" s="1">
        <v>4</v>
      </c>
      <c r="L6" s="1" t="s">
        <v>409</v>
      </c>
      <c r="M6" s="1" t="s">
        <v>410</v>
      </c>
    </row>
    <row r="7" spans="1:13" ht="19.5" customHeight="1">
      <c r="A7" s="8">
        <v>5</v>
      </c>
      <c r="B7" s="1" t="s">
        <v>16</v>
      </c>
      <c r="C7" s="75" t="str">
        <f t="shared" si="0"/>
        <v>some</v>
      </c>
      <c r="D7" s="75"/>
      <c r="E7" s="38" t="str">
        <f t="shared" si="1"/>
        <v>いくつかの</v>
      </c>
      <c r="F7" s="6"/>
      <c r="G7" s="17"/>
      <c r="H7" s="17"/>
      <c r="I7" s="25"/>
      <c r="J7" s="7"/>
      <c r="K7" s="1">
        <v>5</v>
      </c>
      <c r="L7" s="1" t="s">
        <v>411</v>
      </c>
      <c r="M7" s="1" t="s">
        <v>412</v>
      </c>
    </row>
    <row r="8" spans="1:13" ht="19.5" customHeight="1">
      <c r="A8" s="8">
        <v>6</v>
      </c>
      <c r="B8" s="1" t="s">
        <v>16</v>
      </c>
      <c r="C8" s="75" t="str">
        <f t="shared" si="0"/>
        <v>potato</v>
      </c>
      <c r="D8" s="75"/>
      <c r="E8" s="38" t="str">
        <f t="shared" si="1"/>
        <v>ジャガイモ</v>
      </c>
      <c r="F8" s="6"/>
      <c r="G8" s="17"/>
      <c r="H8" s="17"/>
      <c r="I8" s="25"/>
      <c r="J8" s="7"/>
      <c r="K8" s="1">
        <v>6</v>
      </c>
      <c r="L8" s="1" t="s">
        <v>413</v>
      </c>
      <c r="M8" s="1" t="s">
        <v>414</v>
      </c>
    </row>
    <row r="9" spans="1:13" ht="19.5" customHeight="1">
      <c r="A9" s="8">
        <v>7</v>
      </c>
      <c r="B9" s="1" t="s">
        <v>16</v>
      </c>
      <c r="C9" s="75" t="str">
        <f t="shared" si="0"/>
        <v>enough</v>
      </c>
      <c r="D9" s="75"/>
      <c r="E9" s="38" t="str">
        <f t="shared" si="1"/>
        <v>十分な</v>
      </c>
      <c r="F9" s="6"/>
      <c r="G9" s="17"/>
      <c r="H9" s="17"/>
      <c r="I9" s="25"/>
      <c r="J9" s="7"/>
      <c r="K9" s="1">
        <v>7</v>
      </c>
      <c r="L9" s="1" t="s">
        <v>415</v>
      </c>
      <c r="M9" s="1" t="s">
        <v>416</v>
      </c>
    </row>
    <row r="10" spans="1:13" ht="19.5" customHeight="1">
      <c r="A10" s="8">
        <v>8</v>
      </c>
      <c r="B10" s="1" t="s">
        <v>16</v>
      </c>
      <c r="C10" s="75" t="str">
        <f t="shared" si="0"/>
        <v>field trip</v>
      </c>
      <c r="D10" s="75"/>
      <c r="E10" s="38" t="str">
        <f t="shared" si="1"/>
        <v>校外学習</v>
      </c>
      <c r="F10" s="6"/>
      <c r="G10" s="17"/>
      <c r="H10" s="17"/>
      <c r="I10" s="25"/>
      <c r="J10" s="7"/>
      <c r="K10" s="1">
        <v>8</v>
      </c>
      <c r="L10" s="1" t="s">
        <v>417</v>
      </c>
      <c r="M10" s="1" t="s">
        <v>418</v>
      </c>
    </row>
    <row r="11" spans="1:13" ht="19.5" customHeight="1">
      <c r="A11" s="8">
        <v>9</v>
      </c>
      <c r="B11" s="1" t="s">
        <v>16</v>
      </c>
      <c r="C11" s="75" t="str">
        <f t="shared" si="0"/>
        <v>shopping bag</v>
      </c>
      <c r="D11" s="75"/>
      <c r="E11" s="38" t="str">
        <f t="shared" si="1"/>
        <v>買い物袋</v>
      </c>
      <c r="F11" s="6"/>
      <c r="G11" s="17"/>
      <c r="H11" s="17"/>
      <c r="I11" s="25"/>
      <c r="J11" s="7"/>
      <c r="K11" s="1">
        <v>9</v>
      </c>
      <c r="L11" s="1" t="s">
        <v>419</v>
      </c>
      <c r="M11" s="1" t="s">
        <v>420</v>
      </c>
    </row>
    <row r="12" spans="1:13" ht="19.5" customHeight="1">
      <c r="A12" s="8">
        <v>10</v>
      </c>
      <c r="B12" s="1" t="s">
        <v>16</v>
      </c>
      <c r="C12" s="75" t="str">
        <f t="shared" si="0"/>
        <v>pencil</v>
      </c>
      <c r="D12" s="75"/>
      <c r="E12" s="38" t="str">
        <f t="shared" si="1"/>
        <v>鉛筆</v>
      </c>
      <c r="F12" s="6"/>
      <c r="G12" s="17"/>
      <c r="H12" s="17"/>
      <c r="I12" s="25"/>
      <c r="J12" s="7"/>
      <c r="K12" s="1">
        <v>10</v>
      </c>
      <c r="L12" s="1" t="s">
        <v>421</v>
      </c>
      <c r="M12" s="1" t="s">
        <v>422</v>
      </c>
    </row>
    <row r="13" spans="1:13" ht="19.5" customHeight="1">
      <c r="A13" s="8">
        <v>11</v>
      </c>
      <c r="B13" s="1" t="s">
        <v>16</v>
      </c>
      <c r="C13" s="75" t="str">
        <f t="shared" si="0"/>
        <v>pen</v>
      </c>
      <c r="D13" s="75"/>
      <c r="E13" s="38" t="str">
        <f t="shared" si="1"/>
        <v>ペン</v>
      </c>
      <c r="F13" s="6"/>
      <c r="G13" s="17"/>
      <c r="H13" s="17"/>
      <c r="I13" s="25"/>
      <c r="J13" s="7"/>
      <c r="K13" s="1">
        <v>11</v>
      </c>
      <c r="L13" s="1" t="s">
        <v>423</v>
      </c>
      <c r="M13" s="1" t="s">
        <v>424</v>
      </c>
    </row>
    <row r="14" spans="1:13" ht="19.5" customHeight="1">
      <c r="A14" s="8">
        <v>12</v>
      </c>
      <c r="B14" s="1" t="s">
        <v>16</v>
      </c>
      <c r="C14" s="75" t="str">
        <f t="shared" si="0"/>
        <v>CD</v>
      </c>
      <c r="D14" s="75"/>
      <c r="E14" s="38" t="str">
        <f t="shared" si="1"/>
        <v>CD</v>
      </c>
      <c r="F14" s="6"/>
      <c r="G14" s="17"/>
      <c r="H14" s="17"/>
      <c r="I14" s="25"/>
      <c r="J14" s="7"/>
      <c r="K14" s="1">
        <v>12</v>
      </c>
      <c r="L14" s="1" t="s">
        <v>425</v>
      </c>
      <c r="M14" s="1" t="s">
        <v>425</v>
      </c>
    </row>
    <row r="15" spans="1:13" ht="19.5" customHeight="1">
      <c r="A15" s="8">
        <v>13</v>
      </c>
      <c r="B15" s="1" t="s">
        <v>16</v>
      </c>
      <c r="C15" s="75" t="str">
        <f t="shared" si="0"/>
        <v>book</v>
      </c>
      <c r="D15" s="75"/>
      <c r="E15" s="38" t="str">
        <f t="shared" si="1"/>
        <v>本</v>
      </c>
      <c r="F15" s="6"/>
      <c r="G15" s="17"/>
      <c r="H15" s="17"/>
      <c r="I15" s="25"/>
      <c r="J15" s="7"/>
      <c r="K15" s="1">
        <v>13</v>
      </c>
      <c r="L15" s="1" t="s">
        <v>426</v>
      </c>
      <c r="M15" s="1" t="s">
        <v>427</v>
      </c>
    </row>
    <row r="16" spans="1:13" ht="19.5" customHeight="1">
      <c r="A16" s="8">
        <v>14</v>
      </c>
      <c r="B16" s="1" t="s">
        <v>16</v>
      </c>
      <c r="C16" s="75" t="str">
        <f t="shared" si="0"/>
        <v>shirt</v>
      </c>
      <c r="D16" s="75"/>
      <c r="E16" s="38" t="str">
        <f t="shared" si="1"/>
        <v>シャツ</v>
      </c>
      <c r="F16" s="6"/>
      <c r="G16" s="17"/>
      <c r="H16" s="17"/>
      <c r="I16" s="25"/>
      <c r="J16" s="7"/>
      <c r="K16" s="1">
        <v>14</v>
      </c>
      <c r="L16" s="1" t="s">
        <v>428</v>
      </c>
      <c r="M16" s="1" t="s">
        <v>429</v>
      </c>
    </row>
    <row r="17" spans="1:13" ht="19.5" customHeight="1">
      <c r="A17" s="8">
        <v>15</v>
      </c>
      <c r="B17" s="1" t="s">
        <v>16</v>
      </c>
      <c r="C17" s="75" t="str">
        <f t="shared" si="0"/>
        <v>cap</v>
      </c>
      <c r="D17" s="75"/>
      <c r="E17" s="38" t="str">
        <f t="shared" si="1"/>
        <v>帽子</v>
      </c>
      <c r="F17" s="6"/>
      <c r="G17" s="17"/>
      <c r="H17" s="17"/>
      <c r="I17" s="25"/>
      <c r="J17" s="7"/>
      <c r="K17" s="1">
        <v>15</v>
      </c>
      <c r="L17" s="1" t="s">
        <v>36</v>
      </c>
      <c r="M17" s="1" t="s">
        <v>430</v>
      </c>
    </row>
    <row r="18" spans="1:13" ht="19.5" customHeight="1">
      <c r="A18" s="8">
        <v>16</v>
      </c>
      <c r="B18" s="1" t="s">
        <v>16</v>
      </c>
      <c r="C18" s="75" t="str">
        <f t="shared" si="0"/>
        <v>dog</v>
      </c>
      <c r="D18" s="75"/>
      <c r="E18" s="38" t="str">
        <f t="shared" si="1"/>
        <v>イヌ</v>
      </c>
      <c r="F18" s="6"/>
      <c r="G18" s="17"/>
      <c r="H18" s="17"/>
      <c r="I18" s="25"/>
      <c r="J18" s="7"/>
      <c r="K18" s="1">
        <v>16</v>
      </c>
      <c r="L18" s="1" t="s">
        <v>431</v>
      </c>
      <c r="M18" s="1" t="s">
        <v>432</v>
      </c>
    </row>
    <row r="19" spans="1:13" ht="19.5" customHeight="1">
      <c r="A19" s="8">
        <v>17</v>
      </c>
      <c r="B19" s="1" t="s">
        <v>16</v>
      </c>
      <c r="C19" s="75" t="str">
        <f t="shared" si="0"/>
        <v>these</v>
      </c>
      <c r="D19" s="75"/>
      <c r="E19" s="38" t="str">
        <f t="shared" si="1"/>
        <v>これら（の）</v>
      </c>
      <c r="F19" s="6"/>
      <c r="G19" s="17"/>
      <c r="H19" s="17"/>
      <c r="I19" s="25"/>
      <c r="J19" s="7"/>
      <c r="K19" s="1">
        <v>17</v>
      </c>
      <c r="L19" s="1" t="s">
        <v>38</v>
      </c>
      <c r="M19" s="1" t="s">
        <v>433</v>
      </c>
    </row>
    <row r="20" spans="1:13" ht="19.5" customHeight="1">
      <c r="A20" s="8">
        <v>18</v>
      </c>
      <c r="B20" s="1" t="s">
        <v>16</v>
      </c>
      <c r="C20" s="75" t="str">
        <f t="shared" si="0"/>
        <v>pretty</v>
      </c>
      <c r="D20" s="75"/>
      <c r="E20" s="38" t="str">
        <f t="shared" si="1"/>
        <v>かわいい</v>
      </c>
      <c r="F20" s="6"/>
      <c r="G20" s="17"/>
      <c r="H20" s="17"/>
      <c r="I20" s="25"/>
      <c r="J20" s="7"/>
      <c r="K20" s="1">
        <v>18</v>
      </c>
      <c r="L20" s="1" t="s">
        <v>434</v>
      </c>
      <c r="M20" s="1" t="s">
        <v>435</v>
      </c>
    </row>
    <row r="21" spans="1:13" ht="19.5" customHeight="1">
      <c r="A21" s="8">
        <v>19</v>
      </c>
      <c r="B21" s="1" t="s">
        <v>16</v>
      </c>
      <c r="C21" s="75" t="str">
        <f t="shared" si="0"/>
        <v>bird</v>
      </c>
      <c r="D21" s="75"/>
      <c r="E21" s="38" t="str">
        <f t="shared" si="1"/>
        <v>鳥</v>
      </c>
      <c r="F21" s="6"/>
      <c r="G21" s="17"/>
      <c r="H21" s="17"/>
      <c r="I21" s="25"/>
      <c r="J21" s="7"/>
      <c r="K21" s="1">
        <v>19</v>
      </c>
      <c r="L21" s="1" t="s">
        <v>436</v>
      </c>
      <c r="M21" s="1" t="s">
        <v>437</v>
      </c>
    </row>
    <row r="22" spans="1:13" ht="19.5" customHeight="1">
      <c r="A22" s="8">
        <v>20</v>
      </c>
      <c r="B22" s="1" t="s">
        <v>16</v>
      </c>
      <c r="C22" s="75" t="str">
        <f t="shared" si="0"/>
        <v>they</v>
      </c>
      <c r="D22" s="75"/>
      <c r="E22" s="38" t="str">
        <f t="shared" si="1"/>
        <v>彼ら・彼女たち・それらは</v>
      </c>
      <c r="F22" s="6"/>
      <c r="G22" s="17"/>
      <c r="H22" s="17"/>
      <c r="I22" s="25"/>
      <c r="J22" s="7"/>
      <c r="K22" s="1">
        <v>20</v>
      </c>
      <c r="L22" s="1" t="s">
        <v>438</v>
      </c>
      <c r="M22" s="1" t="s">
        <v>439</v>
      </c>
    </row>
    <row r="23" spans="1:13" ht="19.5" customHeight="1">
      <c r="A23" s="8">
        <v>21</v>
      </c>
      <c r="B23" s="1" t="s">
        <v>16</v>
      </c>
      <c r="C23" s="75" t="str">
        <f t="shared" si="0"/>
        <v>those</v>
      </c>
      <c r="D23" s="75"/>
      <c r="E23" s="38" t="str">
        <f t="shared" si="1"/>
        <v>あれら（の）</v>
      </c>
      <c r="F23" s="6"/>
      <c r="G23" s="17"/>
      <c r="H23" s="17"/>
      <c r="I23" s="25"/>
      <c r="J23" s="7"/>
      <c r="K23" s="1">
        <v>21</v>
      </c>
      <c r="L23" s="1" t="s">
        <v>440</v>
      </c>
      <c r="M23" s="1" t="s">
        <v>441</v>
      </c>
    </row>
    <row r="24" spans="1:13" ht="19.5" customHeight="1">
      <c r="A24" s="8">
        <v>22</v>
      </c>
      <c r="B24" s="1" t="s">
        <v>16</v>
      </c>
      <c r="C24" s="75" t="str">
        <f t="shared" si="0"/>
        <v>how</v>
      </c>
      <c r="D24" s="75"/>
      <c r="E24" s="38" t="str">
        <f t="shared" si="1"/>
        <v>どれくらい</v>
      </c>
      <c r="F24" s="6"/>
      <c r="G24" s="17"/>
      <c r="H24" s="17"/>
      <c r="I24" s="25"/>
      <c r="J24" s="7"/>
      <c r="K24" s="1">
        <v>22</v>
      </c>
      <c r="L24" s="1" t="s">
        <v>442</v>
      </c>
      <c r="M24" s="1" t="s">
        <v>443</v>
      </c>
    </row>
    <row r="25" spans="1:13" ht="19.5" customHeight="1">
      <c r="A25" s="8">
        <v>23</v>
      </c>
      <c r="B25" s="1" t="s">
        <v>16</v>
      </c>
      <c r="C25" s="75" t="str">
        <f t="shared" si="0"/>
        <v>many</v>
      </c>
      <c r="D25" s="75"/>
      <c r="E25" s="38" t="str">
        <f t="shared" si="1"/>
        <v>多くの</v>
      </c>
      <c r="F25" s="6"/>
      <c r="G25" s="17"/>
      <c r="H25" s="17"/>
      <c r="I25" s="25"/>
      <c r="J25" s="7"/>
      <c r="K25" s="1">
        <v>23</v>
      </c>
      <c r="L25" s="1" t="s">
        <v>444</v>
      </c>
      <c r="M25" s="1" t="s">
        <v>445</v>
      </c>
    </row>
    <row r="26" spans="1:13" ht="19.5" customHeight="1">
      <c r="A26" s="8">
        <v>24</v>
      </c>
      <c r="B26" s="1" t="s">
        <v>16</v>
      </c>
      <c r="C26" s="75" t="str">
        <f t="shared" si="0"/>
        <v>see</v>
      </c>
      <c r="D26" s="75"/>
      <c r="E26" s="38" t="str">
        <f t="shared" si="1"/>
        <v>～が見える</v>
      </c>
      <c r="F26" s="6"/>
      <c r="G26" s="17"/>
      <c r="H26" s="17"/>
      <c r="I26" s="25"/>
      <c r="J26" s="7"/>
      <c r="K26" s="1">
        <v>24</v>
      </c>
      <c r="L26" s="1" t="s">
        <v>49</v>
      </c>
      <c r="M26" s="1" t="s">
        <v>446</v>
      </c>
    </row>
    <row r="27" spans="1:13" ht="19.5" customHeight="1">
      <c r="A27" s="8">
        <v>25</v>
      </c>
      <c r="B27" s="1" t="s">
        <v>16</v>
      </c>
      <c r="C27" s="75" t="str">
        <f t="shared" si="0"/>
        <v>come</v>
      </c>
      <c r="D27" s="75"/>
      <c r="E27" s="38" t="str">
        <f t="shared" si="1"/>
        <v>来る</v>
      </c>
      <c r="F27" s="6"/>
      <c r="G27" s="17"/>
      <c r="H27" s="17"/>
      <c r="I27" s="25"/>
      <c r="J27" s="7"/>
      <c r="K27" s="1">
        <v>25</v>
      </c>
      <c r="L27" s="1" t="s">
        <v>447</v>
      </c>
      <c r="M27" s="1" t="s">
        <v>448</v>
      </c>
    </row>
    <row r="28" spans="1:13" ht="19.5" customHeight="1">
      <c r="A28" s="8">
        <v>26</v>
      </c>
      <c r="B28" s="1" t="s">
        <v>16</v>
      </c>
      <c r="C28" s="75" t="str">
        <f t="shared" si="0"/>
        <v/>
      </c>
      <c r="D28" s="75"/>
      <c r="E28" s="38" t="str">
        <f t="shared" si="1"/>
        <v/>
      </c>
      <c r="F28" s="6"/>
      <c r="G28" s="17"/>
      <c r="H28" s="17"/>
      <c r="I28" s="25"/>
      <c r="J28" s="7"/>
      <c r="K28" s="1">
        <v>26</v>
      </c>
    </row>
    <row r="29" spans="1:13" ht="19.5" customHeight="1">
      <c r="A29" s="8">
        <v>27</v>
      </c>
      <c r="B29" s="1" t="s">
        <v>16</v>
      </c>
      <c r="C29" s="75" t="str">
        <f t="shared" si="0"/>
        <v/>
      </c>
      <c r="D29" s="75"/>
      <c r="E29" s="38" t="str">
        <f t="shared" si="1"/>
        <v/>
      </c>
      <c r="F29" s="6"/>
      <c r="G29" s="17"/>
      <c r="H29" s="17"/>
      <c r="I29" s="25"/>
      <c r="J29" s="7"/>
      <c r="K29" s="1">
        <v>27</v>
      </c>
    </row>
    <row r="30" spans="1:13" ht="19.5" customHeight="1">
      <c r="A30" s="8">
        <v>28</v>
      </c>
      <c r="B30" s="1" t="s">
        <v>16</v>
      </c>
      <c r="C30" s="75" t="str">
        <f t="shared" si="0"/>
        <v/>
      </c>
      <c r="D30" s="75"/>
      <c r="E30" s="38" t="str">
        <f t="shared" si="1"/>
        <v/>
      </c>
      <c r="F30" s="6"/>
      <c r="G30" s="17"/>
      <c r="H30" s="17"/>
      <c r="I30" s="25"/>
      <c r="J30" s="7"/>
      <c r="K30" s="1">
        <v>28</v>
      </c>
    </row>
    <row r="31" spans="1:13" ht="19.5" customHeight="1">
      <c r="A31" s="8">
        <v>29</v>
      </c>
      <c r="B31" s="1" t="s">
        <v>16</v>
      </c>
      <c r="C31" s="75" t="str">
        <f t="shared" si="0"/>
        <v/>
      </c>
      <c r="D31" s="75"/>
      <c r="E31" s="38" t="str">
        <f t="shared" si="1"/>
        <v/>
      </c>
      <c r="F31" s="6"/>
      <c r="G31" s="17"/>
      <c r="H31" s="17"/>
      <c r="I31" s="25"/>
      <c r="J31" s="7"/>
      <c r="K31" s="1">
        <v>29</v>
      </c>
    </row>
    <row r="32" spans="1:13" ht="19.5" customHeight="1">
      <c r="A32" s="8">
        <v>30</v>
      </c>
      <c r="B32" s="1" t="s">
        <v>16</v>
      </c>
      <c r="C32" s="75" t="str">
        <f t="shared" si="0"/>
        <v/>
      </c>
      <c r="D32" s="75"/>
      <c r="E32" s="38" t="str">
        <f t="shared" si="1"/>
        <v/>
      </c>
      <c r="F32" s="6"/>
      <c r="G32" s="17"/>
      <c r="H32" s="17"/>
      <c r="I32" s="25"/>
      <c r="J32" s="7"/>
      <c r="K32" s="1">
        <v>30</v>
      </c>
    </row>
    <row r="33" spans="1:11" ht="19.5" customHeight="1">
      <c r="A33" s="8">
        <v>31</v>
      </c>
      <c r="B33" s="1" t="s">
        <v>16</v>
      </c>
      <c r="C33" s="75" t="str">
        <f t="shared" si="0"/>
        <v/>
      </c>
      <c r="D33" s="75"/>
      <c r="E33" s="38" t="str">
        <f t="shared" si="1"/>
        <v/>
      </c>
      <c r="F33" s="6"/>
      <c r="G33" s="17"/>
      <c r="H33" s="17"/>
      <c r="I33" s="25"/>
      <c r="J33" s="7"/>
      <c r="K33" s="1">
        <v>31</v>
      </c>
    </row>
    <row r="34" spans="1:11" ht="19.5" customHeight="1">
      <c r="A34" s="8">
        <v>32</v>
      </c>
      <c r="B34" s="1" t="s">
        <v>16</v>
      </c>
      <c r="C34" s="75" t="str">
        <f t="shared" si="0"/>
        <v/>
      </c>
      <c r="D34" s="75"/>
      <c r="E34" s="38" t="str">
        <f t="shared" si="1"/>
        <v/>
      </c>
      <c r="F34" s="6"/>
      <c r="G34" s="17"/>
      <c r="H34" s="17"/>
      <c r="I34" s="25"/>
      <c r="J34" s="7"/>
      <c r="K34" s="1">
        <v>32</v>
      </c>
    </row>
    <row r="35" spans="1:11" ht="19.5" customHeight="1">
      <c r="A35" s="8">
        <v>33</v>
      </c>
      <c r="B35" s="1" t="s">
        <v>16</v>
      </c>
      <c r="C35" s="75" t="str">
        <f t="shared" si="0"/>
        <v/>
      </c>
      <c r="D35" s="75"/>
      <c r="E35" s="38" t="str">
        <f t="shared" si="1"/>
        <v/>
      </c>
      <c r="F35" s="6"/>
      <c r="G35" s="17"/>
      <c r="H35" s="17"/>
      <c r="I35" s="25"/>
      <c r="J35" s="7"/>
      <c r="K35" s="1">
        <v>33</v>
      </c>
    </row>
    <row r="36" spans="1:11" ht="19.5" customHeight="1">
      <c r="A36" s="8">
        <v>34</v>
      </c>
      <c r="B36" s="1" t="s">
        <v>16</v>
      </c>
      <c r="C36" s="75" t="str">
        <f t="shared" si="0"/>
        <v/>
      </c>
      <c r="D36" s="75"/>
      <c r="E36" s="38" t="str">
        <f t="shared" si="1"/>
        <v/>
      </c>
      <c r="F36" s="6"/>
      <c r="G36" s="17"/>
      <c r="H36" s="17"/>
      <c r="I36" s="25"/>
      <c r="J36" s="7"/>
      <c r="K36" s="1">
        <v>34</v>
      </c>
    </row>
    <row r="37" spans="1:11" ht="19.5" customHeight="1">
      <c r="A37" s="8">
        <v>35</v>
      </c>
      <c r="B37" s="1" t="s">
        <v>16</v>
      </c>
      <c r="C37" s="75" t="str">
        <f t="shared" si="0"/>
        <v/>
      </c>
      <c r="D37" s="75"/>
      <c r="E37" s="38" t="str">
        <f t="shared" si="1"/>
        <v/>
      </c>
      <c r="F37" s="6"/>
      <c r="G37" s="17"/>
      <c r="H37" s="17"/>
      <c r="I37" s="25"/>
      <c r="J37" s="7"/>
      <c r="K37" s="1">
        <v>35</v>
      </c>
    </row>
    <row r="38" spans="1:11" ht="19.5" customHeight="1">
      <c r="A38" s="8">
        <v>36</v>
      </c>
      <c r="B38" s="1" t="s">
        <v>16</v>
      </c>
      <c r="C38" s="75" t="str">
        <f t="shared" si="0"/>
        <v/>
      </c>
      <c r="D38" s="75"/>
      <c r="E38" s="38" t="str">
        <f t="shared" si="1"/>
        <v/>
      </c>
      <c r="F38" s="6"/>
      <c r="G38" s="17"/>
      <c r="H38" s="17"/>
      <c r="I38" s="25"/>
      <c r="J38" s="7"/>
      <c r="K38" s="1">
        <v>36</v>
      </c>
    </row>
    <row r="39" spans="1:11" ht="19.5" customHeight="1">
      <c r="A39" s="8">
        <v>37</v>
      </c>
      <c r="B39" s="1" t="s">
        <v>16</v>
      </c>
      <c r="C39" s="75" t="str">
        <f t="shared" si="0"/>
        <v/>
      </c>
      <c r="D39" s="75"/>
      <c r="E39" s="38" t="str">
        <f t="shared" si="1"/>
        <v/>
      </c>
      <c r="F39" s="6"/>
      <c r="G39" s="17"/>
      <c r="H39" s="17"/>
      <c r="I39" s="25"/>
      <c r="J39" s="7"/>
      <c r="K39" s="1">
        <v>37</v>
      </c>
    </row>
    <row r="40" spans="1:11" ht="19.5" customHeight="1">
      <c r="A40" s="8">
        <v>38</v>
      </c>
      <c r="B40" s="1" t="s">
        <v>16</v>
      </c>
      <c r="C40" s="75" t="str">
        <f t="shared" si="0"/>
        <v/>
      </c>
      <c r="D40" s="75"/>
      <c r="E40" s="38" t="str">
        <f t="shared" si="1"/>
        <v/>
      </c>
      <c r="F40" s="6"/>
      <c r="G40" s="17"/>
      <c r="H40" s="17"/>
      <c r="I40" s="25"/>
      <c r="J40" s="7"/>
      <c r="K40" s="1">
        <v>38</v>
      </c>
    </row>
    <row r="41" spans="1:11" ht="19.5" customHeight="1">
      <c r="A41" s="8">
        <v>39</v>
      </c>
      <c r="B41" s="1" t="s">
        <v>16</v>
      </c>
      <c r="C41" s="75" t="str">
        <f t="shared" si="0"/>
        <v/>
      </c>
      <c r="D41" s="75"/>
      <c r="E41" s="38" t="str">
        <f t="shared" si="1"/>
        <v/>
      </c>
      <c r="F41" s="6"/>
      <c r="G41" s="17"/>
      <c r="H41" s="17"/>
      <c r="I41" s="25"/>
      <c r="J41" s="7"/>
      <c r="K41" s="1">
        <v>39</v>
      </c>
    </row>
    <row r="42" spans="1:11" ht="19.5" customHeight="1">
      <c r="A42" s="8">
        <v>40</v>
      </c>
      <c r="B42" s="1" t="s">
        <v>16</v>
      </c>
      <c r="C42" s="75" t="str">
        <f t="shared" si="0"/>
        <v/>
      </c>
      <c r="D42" s="75"/>
      <c r="E42" s="38" t="str">
        <f t="shared" si="1"/>
        <v/>
      </c>
      <c r="F42" s="6"/>
      <c r="G42" s="17"/>
      <c r="H42" s="17"/>
      <c r="I42" s="25"/>
      <c r="J42" s="7"/>
      <c r="K42" s="1">
        <v>40</v>
      </c>
    </row>
    <row r="43" spans="1:11" ht="6.75" customHeight="1"/>
    <row r="44" spans="1:11" ht="11.25" customHeight="1">
      <c r="C44" s="54" t="s">
        <v>17</v>
      </c>
      <c r="D44" s="55"/>
      <c r="E44" s="22" t="s">
        <v>18</v>
      </c>
      <c r="F44" s="43" t="s">
        <v>1158</v>
      </c>
      <c r="G44" s="44"/>
      <c r="H44" s="23" t="s">
        <v>1145</v>
      </c>
      <c r="I44" s="26"/>
    </row>
    <row r="45" spans="1:11" ht="18" customHeight="1">
      <c r="C45" s="45"/>
      <c r="D45" s="46"/>
      <c r="E45" s="2"/>
      <c r="F45" s="47">
        <v>45</v>
      </c>
      <c r="G45" s="48"/>
      <c r="H45" s="2"/>
      <c r="I45" s="11"/>
    </row>
    <row r="46" spans="1:11" ht="23.4">
      <c r="A46" s="49" t="s">
        <v>1250</v>
      </c>
      <c r="B46" s="49"/>
      <c r="C46" s="49"/>
      <c r="D46" s="49"/>
      <c r="E46" s="49"/>
      <c r="F46" s="49"/>
      <c r="G46" s="49"/>
      <c r="H46" s="49"/>
      <c r="I46" s="49"/>
      <c r="J46" s="49"/>
    </row>
    <row r="47" spans="1:11" ht="8.25" customHeight="1"/>
    <row r="48" spans="1:11" ht="16.5" customHeight="1">
      <c r="A48" s="3">
        <v>1</v>
      </c>
      <c r="B48" s="3" t="s">
        <v>16</v>
      </c>
      <c r="C48" s="79" t="str">
        <f t="shared" ref="C48:C87" si="2">IF(C3="","",C3)</f>
        <v>field</v>
      </c>
      <c r="D48" s="79"/>
      <c r="E48" s="80"/>
      <c r="F48" s="78" t="str">
        <f t="shared" ref="F48:F87" si="3">IF(E3="","",E3)</f>
        <v>野原</v>
      </c>
      <c r="G48" s="83"/>
      <c r="H48" s="83"/>
      <c r="I48" s="83"/>
      <c r="J48" s="83"/>
    </row>
    <row r="49" spans="1:10" ht="16.5" customHeight="1">
      <c r="A49" s="3">
        <v>2</v>
      </c>
      <c r="B49" s="3" t="s">
        <v>16</v>
      </c>
      <c r="C49" s="76" t="str">
        <f t="shared" si="2"/>
        <v>trip</v>
      </c>
      <c r="D49" s="76"/>
      <c r="E49" s="77"/>
      <c r="F49" s="78" t="str">
        <f t="shared" si="3"/>
        <v>旅行</v>
      </c>
      <c r="G49" s="79"/>
      <c r="H49" s="82"/>
      <c r="I49" s="82"/>
      <c r="J49" s="82"/>
    </row>
    <row r="50" spans="1:10" ht="16.5" customHeight="1">
      <c r="A50" s="3">
        <v>3</v>
      </c>
      <c r="B50" s="3" t="s">
        <v>16</v>
      </c>
      <c r="C50" s="76" t="str">
        <f t="shared" si="2"/>
        <v>onion</v>
      </c>
      <c r="D50" s="76"/>
      <c r="E50" s="77"/>
      <c r="F50" s="78" t="str">
        <f t="shared" si="3"/>
        <v>タマネギ</v>
      </c>
      <c r="G50" s="79"/>
      <c r="H50" s="82"/>
      <c r="I50" s="82"/>
      <c r="J50" s="82"/>
    </row>
    <row r="51" spans="1:10" ht="16.5" customHeight="1">
      <c r="A51" s="3">
        <v>4</v>
      </c>
      <c r="B51" s="3" t="s">
        <v>1249</v>
      </c>
      <c r="C51" s="76" t="str">
        <f t="shared" si="2"/>
        <v>carrot</v>
      </c>
      <c r="D51" s="76"/>
      <c r="E51" s="77"/>
      <c r="F51" s="78" t="str">
        <f t="shared" si="3"/>
        <v>ニンジン</v>
      </c>
      <c r="G51" s="79"/>
      <c r="H51" s="82"/>
      <c r="I51" s="82"/>
      <c r="J51" s="82"/>
    </row>
    <row r="52" spans="1:10" ht="16.5" customHeight="1">
      <c r="A52" s="3">
        <v>5</v>
      </c>
      <c r="B52" s="3" t="s">
        <v>1249</v>
      </c>
      <c r="C52" s="76" t="str">
        <f t="shared" si="2"/>
        <v>some</v>
      </c>
      <c r="D52" s="76"/>
      <c r="E52" s="77"/>
      <c r="F52" s="78" t="str">
        <f t="shared" si="3"/>
        <v>いくつかの</v>
      </c>
      <c r="G52" s="79"/>
      <c r="H52" s="82"/>
      <c r="I52" s="82"/>
      <c r="J52" s="82"/>
    </row>
    <row r="53" spans="1:10" ht="16.5" customHeight="1">
      <c r="A53" s="3">
        <v>6</v>
      </c>
      <c r="B53" s="3" t="s">
        <v>1249</v>
      </c>
      <c r="C53" s="76" t="str">
        <f t="shared" si="2"/>
        <v>potato</v>
      </c>
      <c r="D53" s="76"/>
      <c r="E53" s="77"/>
      <c r="F53" s="78" t="str">
        <f t="shared" si="3"/>
        <v>ジャガイモ</v>
      </c>
      <c r="G53" s="79"/>
      <c r="H53" s="82"/>
      <c r="I53" s="82"/>
      <c r="J53" s="82"/>
    </row>
    <row r="54" spans="1:10" ht="16.5" customHeight="1">
      <c r="A54" s="3">
        <v>7</v>
      </c>
      <c r="B54" s="3" t="s">
        <v>16</v>
      </c>
      <c r="C54" s="76" t="str">
        <f t="shared" si="2"/>
        <v>enough</v>
      </c>
      <c r="D54" s="76"/>
      <c r="E54" s="77"/>
      <c r="F54" s="78" t="str">
        <f t="shared" si="3"/>
        <v>十分な</v>
      </c>
      <c r="G54" s="79"/>
      <c r="H54" s="82"/>
      <c r="I54" s="82"/>
      <c r="J54" s="82"/>
    </row>
    <row r="55" spans="1:10" ht="16.5" customHeight="1">
      <c r="A55" s="3">
        <v>8</v>
      </c>
      <c r="B55" s="3" t="s">
        <v>16</v>
      </c>
      <c r="C55" s="76" t="str">
        <f t="shared" si="2"/>
        <v>field trip</v>
      </c>
      <c r="D55" s="76"/>
      <c r="E55" s="77"/>
      <c r="F55" s="78" t="str">
        <f t="shared" si="3"/>
        <v>校外学習</v>
      </c>
      <c r="G55" s="79"/>
      <c r="H55" s="82"/>
      <c r="I55" s="82"/>
      <c r="J55" s="82"/>
    </row>
    <row r="56" spans="1:10" ht="16.5" customHeight="1">
      <c r="A56" s="3">
        <v>9</v>
      </c>
      <c r="B56" s="3" t="s">
        <v>16</v>
      </c>
      <c r="C56" s="76" t="str">
        <f t="shared" si="2"/>
        <v>shopping bag</v>
      </c>
      <c r="D56" s="76"/>
      <c r="E56" s="77"/>
      <c r="F56" s="78" t="str">
        <f t="shared" si="3"/>
        <v>買い物袋</v>
      </c>
      <c r="G56" s="79"/>
      <c r="H56" s="82"/>
      <c r="I56" s="82"/>
      <c r="J56" s="82"/>
    </row>
    <row r="57" spans="1:10" ht="16.5" customHeight="1">
      <c r="A57" s="3">
        <v>10</v>
      </c>
      <c r="B57" s="3" t="s">
        <v>16</v>
      </c>
      <c r="C57" s="76" t="str">
        <f t="shared" si="2"/>
        <v>pencil</v>
      </c>
      <c r="D57" s="76"/>
      <c r="E57" s="77"/>
      <c r="F57" s="78" t="str">
        <f t="shared" si="3"/>
        <v>鉛筆</v>
      </c>
      <c r="G57" s="79"/>
      <c r="H57" s="82"/>
      <c r="I57" s="82"/>
      <c r="J57" s="82"/>
    </row>
    <row r="58" spans="1:10" ht="16.5" customHeight="1">
      <c r="A58" s="3">
        <v>11</v>
      </c>
      <c r="B58" s="3" t="s">
        <v>16</v>
      </c>
      <c r="C58" s="76" t="str">
        <f t="shared" si="2"/>
        <v>pen</v>
      </c>
      <c r="D58" s="76"/>
      <c r="E58" s="77"/>
      <c r="F58" s="78" t="str">
        <f t="shared" si="3"/>
        <v>ペン</v>
      </c>
      <c r="G58" s="79"/>
      <c r="H58" s="82"/>
      <c r="I58" s="82"/>
      <c r="J58" s="82"/>
    </row>
    <row r="59" spans="1:10" ht="16.5" customHeight="1">
      <c r="A59" s="3">
        <v>12</v>
      </c>
      <c r="B59" s="3" t="s">
        <v>16</v>
      </c>
      <c r="C59" s="76" t="str">
        <f t="shared" si="2"/>
        <v>CD</v>
      </c>
      <c r="D59" s="76"/>
      <c r="E59" s="77"/>
      <c r="F59" s="78" t="str">
        <f t="shared" si="3"/>
        <v>CD</v>
      </c>
      <c r="G59" s="79"/>
      <c r="H59" s="82"/>
      <c r="I59" s="82"/>
      <c r="J59" s="82"/>
    </row>
    <row r="60" spans="1:10" ht="16.5" customHeight="1">
      <c r="A60" s="3">
        <v>13</v>
      </c>
      <c r="B60" s="3" t="s">
        <v>16</v>
      </c>
      <c r="C60" s="76" t="str">
        <f t="shared" si="2"/>
        <v>book</v>
      </c>
      <c r="D60" s="76"/>
      <c r="E60" s="77"/>
      <c r="F60" s="78" t="str">
        <f t="shared" si="3"/>
        <v>本</v>
      </c>
      <c r="G60" s="79"/>
      <c r="H60" s="82"/>
      <c r="I60" s="82"/>
      <c r="J60" s="82"/>
    </row>
    <row r="61" spans="1:10" ht="16.5" customHeight="1">
      <c r="A61" s="3">
        <v>14</v>
      </c>
      <c r="B61" s="3" t="s">
        <v>16</v>
      </c>
      <c r="C61" s="76" t="str">
        <f t="shared" si="2"/>
        <v>shirt</v>
      </c>
      <c r="D61" s="76"/>
      <c r="E61" s="77"/>
      <c r="F61" s="78" t="str">
        <f t="shared" si="3"/>
        <v>シャツ</v>
      </c>
      <c r="G61" s="79"/>
      <c r="H61" s="82"/>
      <c r="I61" s="82"/>
      <c r="J61" s="82"/>
    </row>
    <row r="62" spans="1:10" ht="16.5" customHeight="1">
      <c r="A62" s="3">
        <v>15</v>
      </c>
      <c r="B62" s="3" t="s">
        <v>16</v>
      </c>
      <c r="C62" s="76" t="str">
        <f t="shared" si="2"/>
        <v>cap</v>
      </c>
      <c r="D62" s="76"/>
      <c r="E62" s="77"/>
      <c r="F62" s="78" t="str">
        <f t="shared" si="3"/>
        <v>帽子</v>
      </c>
      <c r="G62" s="79"/>
      <c r="H62" s="82"/>
      <c r="I62" s="82"/>
      <c r="J62" s="82"/>
    </row>
    <row r="63" spans="1:10" ht="16.5" customHeight="1">
      <c r="A63" s="3">
        <v>16</v>
      </c>
      <c r="B63" s="3" t="s">
        <v>16</v>
      </c>
      <c r="C63" s="76" t="str">
        <f t="shared" si="2"/>
        <v>dog</v>
      </c>
      <c r="D63" s="76"/>
      <c r="E63" s="77"/>
      <c r="F63" s="78" t="str">
        <f t="shared" si="3"/>
        <v>イヌ</v>
      </c>
      <c r="G63" s="79"/>
      <c r="H63" s="82"/>
      <c r="I63" s="82"/>
      <c r="J63" s="82"/>
    </row>
    <row r="64" spans="1:10" ht="16.5" customHeight="1">
      <c r="A64" s="3">
        <v>17</v>
      </c>
      <c r="B64" s="3" t="s">
        <v>16</v>
      </c>
      <c r="C64" s="76" t="str">
        <f t="shared" si="2"/>
        <v>these</v>
      </c>
      <c r="D64" s="76"/>
      <c r="E64" s="77"/>
      <c r="F64" s="78" t="str">
        <f t="shared" si="3"/>
        <v>これら（の）</v>
      </c>
      <c r="G64" s="79"/>
      <c r="H64" s="82"/>
      <c r="I64" s="82"/>
      <c r="J64" s="82"/>
    </row>
    <row r="65" spans="1:10" ht="16.5" customHeight="1">
      <c r="A65" s="3">
        <v>18</v>
      </c>
      <c r="B65" s="3" t="s">
        <v>16</v>
      </c>
      <c r="C65" s="76" t="str">
        <f t="shared" si="2"/>
        <v>pretty</v>
      </c>
      <c r="D65" s="76"/>
      <c r="E65" s="77"/>
      <c r="F65" s="78" t="str">
        <f t="shared" si="3"/>
        <v>かわいい</v>
      </c>
      <c r="G65" s="79"/>
      <c r="H65" s="82"/>
      <c r="I65" s="82"/>
      <c r="J65" s="82"/>
    </row>
    <row r="66" spans="1:10" ht="16.5" customHeight="1">
      <c r="A66" s="3">
        <v>19</v>
      </c>
      <c r="B66" s="3" t="s">
        <v>16</v>
      </c>
      <c r="C66" s="76" t="str">
        <f t="shared" si="2"/>
        <v>bird</v>
      </c>
      <c r="D66" s="76"/>
      <c r="E66" s="77"/>
      <c r="F66" s="78" t="str">
        <f t="shared" si="3"/>
        <v>鳥</v>
      </c>
      <c r="G66" s="79"/>
      <c r="H66" s="82"/>
      <c r="I66" s="82"/>
      <c r="J66" s="82"/>
    </row>
    <row r="67" spans="1:10" ht="16.5" customHeight="1">
      <c r="A67" s="3">
        <v>20</v>
      </c>
      <c r="B67" s="3" t="s">
        <v>16</v>
      </c>
      <c r="C67" s="76" t="str">
        <f t="shared" si="2"/>
        <v>they</v>
      </c>
      <c r="D67" s="76"/>
      <c r="E67" s="77"/>
      <c r="F67" s="78" t="str">
        <f t="shared" si="3"/>
        <v>彼ら・彼女たち・それらは</v>
      </c>
      <c r="G67" s="79"/>
      <c r="H67" s="82"/>
      <c r="I67" s="82"/>
      <c r="J67" s="82"/>
    </row>
    <row r="68" spans="1:10" ht="16.5" customHeight="1">
      <c r="A68" s="3">
        <v>21</v>
      </c>
      <c r="B68" s="3" t="s">
        <v>16</v>
      </c>
      <c r="C68" s="76" t="str">
        <f t="shared" si="2"/>
        <v>those</v>
      </c>
      <c r="D68" s="76"/>
      <c r="E68" s="77"/>
      <c r="F68" s="78" t="str">
        <f t="shared" si="3"/>
        <v>あれら（の）</v>
      </c>
      <c r="G68" s="79"/>
      <c r="H68" s="82"/>
      <c r="I68" s="82"/>
      <c r="J68" s="82"/>
    </row>
    <row r="69" spans="1:10" ht="16.5" customHeight="1">
      <c r="A69" s="3">
        <v>22</v>
      </c>
      <c r="B69" s="3" t="s">
        <v>16</v>
      </c>
      <c r="C69" s="76" t="str">
        <f t="shared" si="2"/>
        <v>how</v>
      </c>
      <c r="D69" s="76"/>
      <c r="E69" s="77"/>
      <c r="F69" s="78" t="str">
        <f t="shared" si="3"/>
        <v>どれくらい</v>
      </c>
      <c r="G69" s="79"/>
      <c r="H69" s="82"/>
      <c r="I69" s="82"/>
      <c r="J69" s="82"/>
    </row>
    <row r="70" spans="1:10" ht="16.5" customHeight="1">
      <c r="A70" s="3">
        <v>23</v>
      </c>
      <c r="B70" s="3" t="s">
        <v>16</v>
      </c>
      <c r="C70" s="76" t="str">
        <f t="shared" si="2"/>
        <v>many</v>
      </c>
      <c r="D70" s="76"/>
      <c r="E70" s="77"/>
      <c r="F70" s="78" t="str">
        <f t="shared" si="3"/>
        <v>多くの</v>
      </c>
      <c r="G70" s="79"/>
      <c r="H70" s="82"/>
      <c r="I70" s="82"/>
      <c r="J70" s="82"/>
    </row>
    <row r="71" spans="1:10" ht="16.5" customHeight="1">
      <c r="A71" s="3">
        <v>24</v>
      </c>
      <c r="B71" s="3" t="s">
        <v>16</v>
      </c>
      <c r="C71" s="76" t="str">
        <f t="shared" si="2"/>
        <v>see</v>
      </c>
      <c r="D71" s="76"/>
      <c r="E71" s="77"/>
      <c r="F71" s="78" t="str">
        <f t="shared" si="3"/>
        <v>～が見える</v>
      </c>
      <c r="G71" s="79"/>
      <c r="H71" s="82"/>
      <c r="I71" s="82"/>
      <c r="J71" s="82"/>
    </row>
    <row r="72" spans="1:10" ht="16.5" customHeight="1">
      <c r="A72" s="3">
        <v>25</v>
      </c>
      <c r="B72" s="3" t="s">
        <v>1251</v>
      </c>
      <c r="C72" s="76" t="str">
        <f t="shared" si="2"/>
        <v>come</v>
      </c>
      <c r="D72" s="76"/>
      <c r="E72" s="77"/>
      <c r="F72" s="78" t="str">
        <f t="shared" si="3"/>
        <v>来る</v>
      </c>
      <c r="G72" s="79"/>
      <c r="H72" s="82"/>
      <c r="I72" s="82"/>
      <c r="J72" s="82"/>
    </row>
    <row r="73" spans="1:10" ht="16.5" customHeight="1">
      <c r="A73" s="3">
        <v>26</v>
      </c>
      <c r="B73" s="3" t="s">
        <v>16</v>
      </c>
      <c r="C73" s="76" t="str">
        <f t="shared" si="2"/>
        <v/>
      </c>
      <c r="D73" s="76"/>
      <c r="E73" s="77"/>
      <c r="F73" s="78" t="str">
        <f t="shared" si="3"/>
        <v/>
      </c>
      <c r="G73" s="79"/>
      <c r="H73" s="82"/>
      <c r="I73" s="82"/>
      <c r="J73" s="82"/>
    </row>
    <row r="74" spans="1:10" ht="16.5" customHeight="1">
      <c r="A74" s="3">
        <v>27</v>
      </c>
      <c r="B74" s="3" t="s">
        <v>16</v>
      </c>
      <c r="C74" s="76" t="str">
        <f t="shared" si="2"/>
        <v/>
      </c>
      <c r="D74" s="76"/>
      <c r="E74" s="77"/>
      <c r="F74" s="78" t="str">
        <f t="shared" si="3"/>
        <v/>
      </c>
      <c r="G74" s="79"/>
      <c r="H74" s="82"/>
      <c r="I74" s="82"/>
      <c r="J74" s="82"/>
    </row>
    <row r="75" spans="1:10" ht="16.5" customHeight="1">
      <c r="A75" s="3">
        <v>28</v>
      </c>
      <c r="B75" s="3" t="s">
        <v>16</v>
      </c>
      <c r="C75" s="76" t="str">
        <f t="shared" si="2"/>
        <v/>
      </c>
      <c r="D75" s="76"/>
      <c r="E75" s="77"/>
      <c r="F75" s="78" t="str">
        <f t="shared" si="3"/>
        <v/>
      </c>
      <c r="G75" s="79"/>
      <c r="H75" s="82"/>
      <c r="I75" s="82"/>
      <c r="J75" s="82"/>
    </row>
    <row r="76" spans="1:10" ht="16.5" customHeight="1">
      <c r="A76" s="3">
        <v>29</v>
      </c>
      <c r="B76" s="3" t="s">
        <v>16</v>
      </c>
      <c r="C76" s="76" t="str">
        <f t="shared" si="2"/>
        <v/>
      </c>
      <c r="D76" s="76"/>
      <c r="E76" s="77"/>
      <c r="F76" s="78" t="str">
        <f t="shared" si="3"/>
        <v/>
      </c>
      <c r="G76" s="79"/>
      <c r="H76" s="82"/>
      <c r="I76" s="82"/>
      <c r="J76" s="82"/>
    </row>
    <row r="77" spans="1:10" ht="16.5" customHeight="1">
      <c r="A77" s="3">
        <v>30</v>
      </c>
      <c r="B77" s="3" t="s">
        <v>16</v>
      </c>
      <c r="C77" s="76" t="str">
        <f t="shared" si="2"/>
        <v/>
      </c>
      <c r="D77" s="76"/>
      <c r="E77" s="77"/>
      <c r="F77" s="78" t="str">
        <f t="shared" si="3"/>
        <v/>
      </c>
      <c r="G77" s="79"/>
      <c r="H77" s="82"/>
      <c r="I77" s="82"/>
      <c r="J77" s="82"/>
    </row>
    <row r="78" spans="1:10" ht="16.5" customHeight="1">
      <c r="A78" s="3">
        <v>31</v>
      </c>
      <c r="B78" s="3" t="s">
        <v>16</v>
      </c>
      <c r="C78" s="76" t="str">
        <f t="shared" si="2"/>
        <v/>
      </c>
      <c r="D78" s="76"/>
      <c r="E78" s="77"/>
      <c r="F78" s="78" t="str">
        <f t="shared" si="3"/>
        <v/>
      </c>
      <c r="G78" s="79"/>
      <c r="H78" s="82"/>
      <c r="I78" s="82"/>
      <c r="J78" s="82"/>
    </row>
    <row r="79" spans="1:10" ht="16.5" customHeight="1">
      <c r="A79" s="3">
        <v>32</v>
      </c>
      <c r="B79" s="3" t="s">
        <v>16</v>
      </c>
      <c r="C79" s="76" t="str">
        <f t="shared" si="2"/>
        <v/>
      </c>
      <c r="D79" s="76"/>
      <c r="E79" s="77"/>
      <c r="F79" s="78" t="str">
        <f t="shared" si="3"/>
        <v/>
      </c>
      <c r="G79" s="79"/>
      <c r="H79" s="82"/>
      <c r="I79" s="82"/>
      <c r="J79" s="82"/>
    </row>
    <row r="80" spans="1:10" ht="16.5" customHeight="1">
      <c r="A80" s="3">
        <v>33</v>
      </c>
      <c r="B80" s="3" t="s">
        <v>16</v>
      </c>
      <c r="C80" s="76" t="str">
        <f t="shared" si="2"/>
        <v/>
      </c>
      <c r="D80" s="76"/>
      <c r="E80" s="77"/>
      <c r="F80" s="78" t="str">
        <f t="shared" si="3"/>
        <v/>
      </c>
      <c r="G80" s="79"/>
      <c r="H80" s="82"/>
      <c r="I80" s="82"/>
      <c r="J80" s="82"/>
    </row>
    <row r="81" spans="1:10" ht="16.5" customHeight="1">
      <c r="A81" s="3">
        <v>34</v>
      </c>
      <c r="B81" s="3" t="s">
        <v>16</v>
      </c>
      <c r="C81" s="76" t="str">
        <f t="shared" si="2"/>
        <v/>
      </c>
      <c r="D81" s="76"/>
      <c r="E81" s="77"/>
      <c r="F81" s="78" t="str">
        <f t="shared" si="3"/>
        <v/>
      </c>
      <c r="G81" s="79"/>
      <c r="H81" s="82"/>
      <c r="I81" s="82"/>
      <c r="J81" s="82"/>
    </row>
    <row r="82" spans="1:10" ht="16.5" customHeight="1">
      <c r="A82" s="3">
        <v>35</v>
      </c>
      <c r="B82" s="3" t="s">
        <v>16</v>
      </c>
      <c r="C82" s="76" t="str">
        <f t="shared" si="2"/>
        <v/>
      </c>
      <c r="D82" s="76"/>
      <c r="E82" s="77"/>
      <c r="F82" s="78" t="str">
        <f t="shared" si="3"/>
        <v/>
      </c>
      <c r="G82" s="79"/>
      <c r="H82" s="82"/>
      <c r="I82" s="82"/>
      <c r="J82" s="82"/>
    </row>
    <row r="83" spans="1:10" ht="16.5" customHeight="1">
      <c r="A83" s="3">
        <v>36</v>
      </c>
      <c r="B83" s="3" t="s">
        <v>16</v>
      </c>
      <c r="C83" s="76" t="str">
        <f t="shared" si="2"/>
        <v/>
      </c>
      <c r="D83" s="76"/>
      <c r="E83" s="77"/>
      <c r="F83" s="78" t="str">
        <f t="shared" si="3"/>
        <v/>
      </c>
      <c r="G83" s="79"/>
      <c r="H83" s="82"/>
      <c r="I83" s="82"/>
      <c r="J83" s="82"/>
    </row>
    <row r="84" spans="1:10" ht="16.5" customHeight="1">
      <c r="A84" s="3">
        <v>37</v>
      </c>
      <c r="B84" s="3" t="s">
        <v>16</v>
      </c>
      <c r="C84" s="76" t="str">
        <f t="shared" si="2"/>
        <v/>
      </c>
      <c r="D84" s="76"/>
      <c r="E84" s="77"/>
      <c r="F84" s="78" t="str">
        <f t="shared" si="3"/>
        <v/>
      </c>
      <c r="G84" s="79"/>
      <c r="H84" s="82"/>
      <c r="I84" s="82"/>
      <c r="J84" s="82"/>
    </row>
    <row r="85" spans="1:10" ht="16.5" customHeight="1">
      <c r="A85" s="3">
        <v>38</v>
      </c>
      <c r="B85" s="3" t="s">
        <v>16</v>
      </c>
      <c r="C85" s="76" t="str">
        <f t="shared" si="2"/>
        <v/>
      </c>
      <c r="D85" s="76"/>
      <c r="E85" s="77"/>
      <c r="F85" s="78" t="str">
        <f t="shared" si="3"/>
        <v/>
      </c>
      <c r="G85" s="79"/>
      <c r="H85" s="82"/>
      <c r="I85" s="82"/>
      <c r="J85" s="82"/>
    </row>
    <row r="86" spans="1:10" ht="16.5" customHeight="1">
      <c r="A86" s="3">
        <v>39</v>
      </c>
      <c r="B86" s="3" t="s">
        <v>16</v>
      </c>
      <c r="C86" s="76" t="str">
        <f t="shared" si="2"/>
        <v/>
      </c>
      <c r="D86" s="76"/>
      <c r="E86" s="77"/>
      <c r="F86" s="78" t="str">
        <f t="shared" si="3"/>
        <v/>
      </c>
      <c r="G86" s="79"/>
      <c r="H86" s="82"/>
      <c r="I86" s="82"/>
      <c r="J86" s="82"/>
    </row>
    <row r="87" spans="1:10" ht="16.5" customHeight="1">
      <c r="A87" s="3">
        <v>40</v>
      </c>
      <c r="B87" s="3" t="s">
        <v>16</v>
      </c>
      <c r="C87" s="76" t="str">
        <f t="shared" si="2"/>
        <v/>
      </c>
      <c r="D87" s="76"/>
      <c r="E87" s="77"/>
      <c r="F87" s="78" t="str">
        <f t="shared" si="3"/>
        <v/>
      </c>
      <c r="G87" s="79"/>
      <c r="H87" s="82"/>
      <c r="I87" s="82"/>
      <c r="J87" s="82"/>
    </row>
    <row r="88" spans="1:10" ht="7.5" customHeight="1"/>
    <row r="89" spans="1:10" ht="15" customHeight="1">
      <c r="A89" s="59"/>
      <c r="B89" s="60"/>
      <c r="C89" s="5" t="s">
        <v>1252</v>
      </c>
      <c r="D89" s="5" t="s">
        <v>18</v>
      </c>
      <c r="E89" s="18" t="s">
        <v>1157</v>
      </c>
      <c r="F89" s="59" t="s">
        <v>1147</v>
      </c>
      <c r="G89" s="60"/>
      <c r="H89" s="5" t="s">
        <v>1252</v>
      </c>
      <c r="I89" s="5" t="s">
        <v>18</v>
      </c>
      <c r="J89" s="18" t="s">
        <v>1157</v>
      </c>
    </row>
    <row r="90" spans="1:10" ht="18.75" customHeight="1">
      <c r="A90" s="61" t="s">
        <v>1148</v>
      </c>
      <c r="B90" s="62"/>
      <c r="C90" s="2"/>
      <c r="D90" s="2"/>
      <c r="E90" s="19" t="s">
        <v>1253</v>
      </c>
      <c r="F90" s="61" t="s">
        <v>1153</v>
      </c>
      <c r="G90" s="62"/>
      <c r="H90" s="2"/>
      <c r="I90" s="2"/>
      <c r="J90" s="19" t="s">
        <v>1253</v>
      </c>
    </row>
    <row r="91" spans="1:10" ht="18.75" customHeight="1">
      <c r="A91" s="61" t="s">
        <v>1149</v>
      </c>
      <c r="B91" s="62"/>
      <c r="C91" s="2"/>
      <c r="D91" s="2"/>
      <c r="E91" s="19" t="s">
        <v>1253</v>
      </c>
      <c r="F91" s="61" t="s">
        <v>1154</v>
      </c>
      <c r="G91" s="62"/>
      <c r="H91" s="2"/>
      <c r="I91" s="2"/>
      <c r="J91" s="19" t="s">
        <v>1253</v>
      </c>
    </row>
    <row r="92" spans="1:10" ht="18.75" customHeight="1">
      <c r="A92" s="61" t="s">
        <v>1150</v>
      </c>
      <c r="B92" s="62"/>
      <c r="C92" s="2"/>
      <c r="D92" s="2"/>
      <c r="E92" s="19" t="s">
        <v>1253</v>
      </c>
      <c r="F92" s="61" t="s">
        <v>1155</v>
      </c>
      <c r="G92" s="62"/>
      <c r="H92" s="2"/>
      <c r="I92" s="2"/>
      <c r="J92" s="19" t="s">
        <v>1253</v>
      </c>
    </row>
    <row r="93" spans="1:10" ht="18.75" customHeight="1">
      <c r="A93" s="61" t="s">
        <v>1151</v>
      </c>
      <c r="B93" s="62"/>
      <c r="C93" s="2"/>
      <c r="D93" s="2"/>
      <c r="E93" s="19" t="s">
        <v>1253</v>
      </c>
      <c r="F93" s="61" t="s">
        <v>1160</v>
      </c>
      <c r="G93" s="62"/>
      <c r="H93" s="2"/>
      <c r="I93" s="2"/>
      <c r="J93" s="19" t="s">
        <v>1253</v>
      </c>
    </row>
    <row r="94" spans="1:10" ht="18.75" customHeight="1">
      <c r="A94" s="61" t="s">
        <v>1152</v>
      </c>
      <c r="B94" s="62"/>
      <c r="C94" s="2"/>
      <c r="D94" s="2"/>
      <c r="E94" s="19" t="s">
        <v>1253</v>
      </c>
      <c r="F94" s="61" t="s">
        <v>1161</v>
      </c>
      <c r="G94" s="62"/>
      <c r="H94" s="2"/>
      <c r="I94" s="2"/>
      <c r="J94" s="19" t="s">
        <v>1253</v>
      </c>
    </row>
    <row r="95" spans="1:10" ht="24.75" customHeight="1"/>
    <row r="96" spans="1:10" ht="15" customHeight="1">
      <c r="A96" s="4" t="s">
        <v>1254</v>
      </c>
      <c r="H96" s="63" t="s">
        <v>1255</v>
      </c>
      <c r="I96" s="63"/>
      <c r="J96" s="63"/>
    </row>
    <row r="97" spans="1:10">
      <c r="A97" s="4" t="s">
        <v>1146</v>
      </c>
      <c r="H97" s="63"/>
      <c r="I97" s="63"/>
      <c r="J97" s="63"/>
    </row>
    <row r="98" spans="1:10" ht="33.75" customHeight="1">
      <c r="A98" s="28">
        <v>1</v>
      </c>
      <c r="B98" s="28" t="s">
        <v>1256</v>
      </c>
      <c r="C98" s="39" t="str">
        <f>IF(E3="","",E3)</f>
        <v>野原</v>
      </c>
      <c r="D98" s="30"/>
      <c r="E98" s="31"/>
      <c r="F98" s="28">
        <v>21</v>
      </c>
      <c r="G98" s="28" t="s">
        <v>1256</v>
      </c>
      <c r="H98" s="40" t="str">
        <f>IF(E23="","",E23)</f>
        <v>あれら（の）</v>
      </c>
      <c r="I98" s="29"/>
      <c r="J98" s="32"/>
    </row>
    <row r="99" spans="1:10" ht="33.75" customHeight="1">
      <c r="A99" s="28">
        <v>2</v>
      </c>
      <c r="B99" s="28" t="s">
        <v>1256</v>
      </c>
      <c r="C99" s="39" t="str">
        <f t="shared" ref="C99:C117" si="4">IF(E4="","",E4)</f>
        <v>旅行</v>
      </c>
      <c r="D99" s="30"/>
      <c r="E99" s="33"/>
      <c r="F99" s="28">
        <v>22</v>
      </c>
      <c r="G99" s="28" t="s">
        <v>1256</v>
      </c>
      <c r="H99" s="40" t="str">
        <f t="shared" ref="H99:H117" si="5">IF(E24="","",E24)</f>
        <v>どれくらい</v>
      </c>
      <c r="I99" s="29"/>
      <c r="J99" s="32"/>
    </row>
    <row r="100" spans="1:10" ht="33.75" customHeight="1">
      <c r="A100" s="28">
        <v>3</v>
      </c>
      <c r="B100" s="28" t="s">
        <v>1256</v>
      </c>
      <c r="C100" s="39" t="str">
        <f t="shared" si="4"/>
        <v>タマネギ</v>
      </c>
      <c r="D100" s="30"/>
      <c r="E100" s="33"/>
      <c r="F100" s="28">
        <v>23</v>
      </c>
      <c r="G100" s="28" t="s">
        <v>1251</v>
      </c>
      <c r="H100" s="40" t="str">
        <f t="shared" si="5"/>
        <v>多くの</v>
      </c>
      <c r="I100" s="29"/>
      <c r="J100" s="32"/>
    </row>
    <row r="101" spans="1:10" ht="33.75" customHeight="1">
      <c r="A101" s="28">
        <v>4</v>
      </c>
      <c r="B101" s="28" t="s">
        <v>1251</v>
      </c>
      <c r="C101" s="39" t="str">
        <f t="shared" si="4"/>
        <v>ニンジン</v>
      </c>
      <c r="D101" s="30"/>
      <c r="E101" s="33"/>
      <c r="F101" s="28">
        <v>24</v>
      </c>
      <c r="G101" s="28" t="s">
        <v>1251</v>
      </c>
      <c r="H101" s="40" t="str">
        <f t="shared" si="5"/>
        <v>～が見える</v>
      </c>
      <c r="I101" s="29"/>
      <c r="J101" s="32"/>
    </row>
    <row r="102" spans="1:10" ht="33.75" customHeight="1">
      <c r="A102" s="28">
        <v>5</v>
      </c>
      <c r="B102" s="28" t="s">
        <v>1251</v>
      </c>
      <c r="C102" s="39" t="str">
        <f t="shared" si="4"/>
        <v>いくつかの</v>
      </c>
      <c r="D102" s="30"/>
      <c r="E102" s="33"/>
      <c r="F102" s="28">
        <v>25</v>
      </c>
      <c r="G102" s="28" t="s">
        <v>1251</v>
      </c>
      <c r="H102" s="40" t="str">
        <f t="shared" si="5"/>
        <v>来る</v>
      </c>
      <c r="I102" s="29"/>
      <c r="J102" s="32"/>
    </row>
    <row r="103" spans="1:10" ht="33.75" customHeight="1">
      <c r="A103" s="28">
        <v>6</v>
      </c>
      <c r="B103" s="28" t="s">
        <v>16</v>
      </c>
      <c r="C103" s="39" t="str">
        <f t="shared" si="4"/>
        <v>ジャガイモ</v>
      </c>
      <c r="D103" s="30"/>
      <c r="E103" s="33"/>
      <c r="F103" s="28">
        <v>26</v>
      </c>
      <c r="G103" s="28" t="s">
        <v>16</v>
      </c>
      <c r="H103" s="40" t="str">
        <f t="shared" si="5"/>
        <v/>
      </c>
      <c r="I103" s="29"/>
      <c r="J103" s="32"/>
    </row>
    <row r="104" spans="1:10" ht="33.75" customHeight="1">
      <c r="A104" s="28">
        <v>7</v>
      </c>
      <c r="B104" s="28" t="s">
        <v>16</v>
      </c>
      <c r="C104" s="39" t="str">
        <f t="shared" si="4"/>
        <v>十分な</v>
      </c>
      <c r="D104" s="30"/>
      <c r="E104" s="33"/>
      <c r="F104" s="28">
        <v>27</v>
      </c>
      <c r="G104" s="28" t="s">
        <v>16</v>
      </c>
      <c r="H104" s="40" t="str">
        <f t="shared" si="5"/>
        <v/>
      </c>
      <c r="I104" s="29"/>
      <c r="J104" s="32"/>
    </row>
    <row r="105" spans="1:10" ht="33.75" customHeight="1">
      <c r="A105" s="28">
        <v>8</v>
      </c>
      <c r="B105" s="28" t="s">
        <v>16</v>
      </c>
      <c r="C105" s="39" t="str">
        <f t="shared" si="4"/>
        <v>校外学習</v>
      </c>
      <c r="D105" s="30"/>
      <c r="E105" s="33"/>
      <c r="F105" s="28">
        <v>28</v>
      </c>
      <c r="G105" s="28" t="s">
        <v>16</v>
      </c>
      <c r="H105" s="40" t="str">
        <f t="shared" si="5"/>
        <v/>
      </c>
      <c r="I105" s="29"/>
      <c r="J105" s="32"/>
    </row>
    <row r="106" spans="1:10" ht="33.75" customHeight="1">
      <c r="A106" s="28">
        <v>9</v>
      </c>
      <c r="B106" s="28" t="s">
        <v>16</v>
      </c>
      <c r="C106" s="39" t="str">
        <f t="shared" si="4"/>
        <v>買い物袋</v>
      </c>
      <c r="D106" s="30"/>
      <c r="E106" s="33"/>
      <c r="F106" s="28">
        <v>29</v>
      </c>
      <c r="G106" s="28" t="s">
        <v>16</v>
      </c>
      <c r="H106" s="40" t="str">
        <f t="shared" si="5"/>
        <v/>
      </c>
      <c r="I106" s="29"/>
      <c r="J106" s="32"/>
    </row>
    <row r="107" spans="1:10" ht="33.75" customHeight="1">
      <c r="A107" s="28">
        <v>10</v>
      </c>
      <c r="B107" s="28" t="s">
        <v>16</v>
      </c>
      <c r="C107" s="39" t="str">
        <f t="shared" si="4"/>
        <v>鉛筆</v>
      </c>
      <c r="D107" s="30"/>
      <c r="E107" s="33"/>
      <c r="F107" s="28">
        <v>30</v>
      </c>
      <c r="G107" s="28" t="s">
        <v>16</v>
      </c>
      <c r="H107" s="40" t="str">
        <f t="shared" si="5"/>
        <v/>
      </c>
      <c r="I107" s="29"/>
      <c r="J107" s="32"/>
    </row>
    <row r="108" spans="1:10" ht="33.75" customHeight="1">
      <c r="A108" s="28">
        <v>11</v>
      </c>
      <c r="B108" s="28" t="s">
        <v>16</v>
      </c>
      <c r="C108" s="39" t="str">
        <f t="shared" si="4"/>
        <v>ペン</v>
      </c>
      <c r="D108" s="30"/>
      <c r="E108" s="33"/>
      <c r="F108" s="28">
        <v>31</v>
      </c>
      <c r="G108" s="28" t="s">
        <v>16</v>
      </c>
      <c r="H108" s="40" t="str">
        <f t="shared" si="5"/>
        <v/>
      </c>
      <c r="I108" s="29"/>
      <c r="J108" s="32"/>
    </row>
    <row r="109" spans="1:10" ht="33.75" customHeight="1">
      <c r="A109" s="28">
        <v>12</v>
      </c>
      <c r="B109" s="28" t="s">
        <v>16</v>
      </c>
      <c r="C109" s="39" t="str">
        <f t="shared" si="4"/>
        <v>CD</v>
      </c>
      <c r="D109" s="30"/>
      <c r="E109" s="33"/>
      <c r="F109" s="28">
        <v>32</v>
      </c>
      <c r="G109" s="28" t="s">
        <v>16</v>
      </c>
      <c r="H109" s="40" t="str">
        <f t="shared" si="5"/>
        <v/>
      </c>
      <c r="I109" s="29"/>
      <c r="J109" s="32"/>
    </row>
    <row r="110" spans="1:10" ht="33.75" customHeight="1">
      <c r="A110" s="28">
        <v>13</v>
      </c>
      <c r="B110" s="28" t="s">
        <v>16</v>
      </c>
      <c r="C110" s="39" t="str">
        <f t="shared" si="4"/>
        <v>本</v>
      </c>
      <c r="D110" s="30"/>
      <c r="E110" s="33"/>
      <c r="F110" s="28">
        <v>33</v>
      </c>
      <c r="G110" s="28" t="s">
        <v>16</v>
      </c>
      <c r="H110" s="40" t="str">
        <f t="shared" si="5"/>
        <v/>
      </c>
      <c r="I110" s="29"/>
      <c r="J110" s="32"/>
    </row>
    <row r="111" spans="1:10" ht="33.75" customHeight="1">
      <c r="A111" s="28">
        <v>14</v>
      </c>
      <c r="B111" s="28" t="s">
        <v>16</v>
      </c>
      <c r="C111" s="39" t="str">
        <f t="shared" si="4"/>
        <v>シャツ</v>
      </c>
      <c r="D111" s="30"/>
      <c r="E111" s="33"/>
      <c r="F111" s="28">
        <v>34</v>
      </c>
      <c r="G111" s="28" t="s">
        <v>16</v>
      </c>
      <c r="H111" s="40" t="str">
        <f t="shared" si="5"/>
        <v/>
      </c>
      <c r="I111" s="29"/>
      <c r="J111" s="32"/>
    </row>
    <row r="112" spans="1:10" ht="33.75" customHeight="1">
      <c r="A112" s="28">
        <v>15</v>
      </c>
      <c r="B112" s="28" t="s">
        <v>16</v>
      </c>
      <c r="C112" s="39" t="str">
        <f t="shared" si="4"/>
        <v>帽子</v>
      </c>
      <c r="D112" s="30"/>
      <c r="E112" s="33"/>
      <c r="F112" s="28">
        <v>35</v>
      </c>
      <c r="G112" s="28" t="s">
        <v>16</v>
      </c>
      <c r="H112" s="40" t="str">
        <f t="shared" si="5"/>
        <v/>
      </c>
      <c r="I112" s="29"/>
      <c r="J112" s="32"/>
    </row>
    <row r="113" spans="1:10" ht="33.75" customHeight="1">
      <c r="A113" s="28">
        <v>16</v>
      </c>
      <c r="B113" s="28" t="s">
        <v>16</v>
      </c>
      <c r="C113" s="39" t="str">
        <f t="shared" si="4"/>
        <v>イヌ</v>
      </c>
      <c r="D113" s="30"/>
      <c r="E113" s="33"/>
      <c r="F113" s="28">
        <v>36</v>
      </c>
      <c r="G113" s="28" t="s">
        <v>16</v>
      </c>
      <c r="H113" s="40" t="str">
        <f t="shared" si="5"/>
        <v/>
      </c>
      <c r="I113" s="29"/>
      <c r="J113" s="32"/>
    </row>
    <row r="114" spans="1:10" ht="33.75" customHeight="1">
      <c r="A114" s="28">
        <v>17</v>
      </c>
      <c r="B114" s="28" t="s">
        <v>16</v>
      </c>
      <c r="C114" s="39" t="str">
        <f t="shared" si="4"/>
        <v>これら（の）</v>
      </c>
      <c r="D114" s="30"/>
      <c r="E114" s="33"/>
      <c r="F114" s="28">
        <v>37</v>
      </c>
      <c r="G114" s="28" t="s">
        <v>16</v>
      </c>
      <c r="H114" s="40" t="str">
        <f t="shared" si="5"/>
        <v/>
      </c>
      <c r="I114" s="29"/>
      <c r="J114" s="32"/>
    </row>
    <row r="115" spans="1:10" ht="33.75" customHeight="1">
      <c r="A115" s="28">
        <v>18</v>
      </c>
      <c r="B115" s="28" t="s">
        <v>16</v>
      </c>
      <c r="C115" s="39" t="str">
        <f t="shared" si="4"/>
        <v>かわいい</v>
      </c>
      <c r="D115" s="30"/>
      <c r="E115" s="33"/>
      <c r="F115" s="28">
        <v>38</v>
      </c>
      <c r="G115" s="28" t="s">
        <v>16</v>
      </c>
      <c r="H115" s="40" t="str">
        <f t="shared" si="5"/>
        <v/>
      </c>
      <c r="I115" s="29"/>
      <c r="J115" s="32"/>
    </row>
    <row r="116" spans="1:10" ht="33.75" customHeight="1">
      <c r="A116" s="28">
        <v>19</v>
      </c>
      <c r="B116" s="28" t="s">
        <v>16</v>
      </c>
      <c r="C116" s="39" t="str">
        <f t="shared" si="4"/>
        <v>鳥</v>
      </c>
      <c r="D116" s="30"/>
      <c r="E116" s="33"/>
      <c r="F116" s="28">
        <v>39</v>
      </c>
      <c r="G116" s="28" t="s">
        <v>16</v>
      </c>
      <c r="H116" s="40" t="str">
        <f t="shared" si="5"/>
        <v/>
      </c>
      <c r="I116" s="29"/>
      <c r="J116" s="32"/>
    </row>
    <row r="117" spans="1:10" ht="33.75" customHeight="1">
      <c r="A117" s="28">
        <v>20</v>
      </c>
      <c r="B117" s="28" t="s">
        <v>16</v>
      </c>
      <c r="C117" s="39" t="str">
        <f t="shared" si="4"/>
        <v>彼ら・彼女たち・それらは</v>
      </c>
      <c r="D117" s="30"/>
      <c r="E117" s="33"/>
      <c r="F117" s="28">
        <v>40</v>
      </c>
      <c r="G117" s="28" t="s">
        <v>16</v>
      </c>
      <c r="H117" s="40" t="str">
        <f t="shared" si="5"/>
        <v/>
      </c>
      <c r="I117" s="29"/>
      <c r="J117" s="32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64" t="s">
        <v>17</v>
      </c>
      <c r="D119" s="65"/>
      <c r="E119" s="20" t="s">
        <v>18</v>
      </c>
      <c r="F119" s="66" t="s">
        <v>1162</v>
      </c>
      <c r="G119" s="44"/>
      <c r="H119" s="21" t="s">
        <v>119</v>
      </c>
      <c r="I119" s="27"/>
    </row>
    <row r="120" spans="1:10" ht="30.75" customHeight="1">
      <c r="C120" s="45"/>
      <c r="D120" s="46"/>
      <c r="E120" s="2"/>
      <c r="F120" s="67">
        <f>(COUNTA(C98:C117)-COUNTIF(C98:C117,""))*0.8+(COUNTA(H98:H117)-COUNTIF(H98:H117,""))*0.8</f>
        <v>20</v>
      </c>
      <c r="G120" s="67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124"/>
  <sheetViews>
    <sheetView workbookViewId="0">
      <selection activeCell="G8" sqref="G8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42" t="s">
        <v>1248</v>
      </c>
      <c r="B1" s="42"/>
      <c r="C1" s="42"/>
      <c r="D1" s="42"/>
      <c r="E1" s="42"/>
      <c r="F1" s="42"/>
      <c r="G1" s="42"/>
      <c r="H1" s="42"/>
      <c r="I1" s="42"/>
      <c r="J1" s="42"/>
      <c r="L1" s="24" t="s">
        <v>1167</v>
      </c>
      <c r="M1" s="24" t="s">
        <v>1168</v>
      </c>
    </row>
    <row r="2" spans="1:13" ht="4.5" customHeight="1"/>
    <row r="3" spans="1:13" ht="19.5" customHeight="1">
      <c r="A3" s="8">
        <v>1</v>
      </c>
      <c r="B3" s="1" t="s">
        <v>16</v>
      </c>
      <c r="C3" s="75" t="str">
        <f>IF(L3="","",L3)</f>
        <v>season</v>
      </c>
      <c r="D3" s="75"/>
      <c r="E3" s="38" t="str">
        <f>IF(M3="","",M3)</f>
        <v>季節</v>
      </c>
      <c r="F3" s="9"/>
      <c r="G3" s="16"/>
      <c r="H3" s="16"/>
      <c r="I3" s="16"/>
      <c r="J3" s="10"/>
      <c r="K3" s="1">
        <v>1</v>
      </c>
      <c r="L3" s="1" t="s">
        <v>348</v>
      </c>
      <c r="M3" s="1" t="s">
        <v>349</v>
      </c>
    </row>
    <row r="4" spans="1:13" ht="19.5" customHeight="1">
      <c r="A4" s="8">
        <v>2</v>
      </c>
      <c r="B4" s="1" t="s">
        <v>16</v>
      </c>
      <c r="C4" s="75" t="str">
        <f t="shared" ref="C4:C42" si="0">IF(L4="","",L4)</f>
        <v>month</v>
      </c>
      <c r="D4" s="75"/>
      <c r="E4" s="38" t="str">
        <f t="shared" ref="E4:E42" si="1">IF(M4="","",M4)</f>
        <v>月</v>
      </c>
      <c r="F4" s="6"/>
      <c r="G4" s="17"/>
      <c r="H4" s="17"/>
      <c r="I4" s="25"/>
      <c r="J4" s="7"/>
      <c r="K4" s="1">
        <v>2</v>
      </c>
      <c r="L4" s="1" t="s">
        <v>350</v>
      </c>
      <c r="M4" s="1" t="s">
        <v>351</v>
      </c>
    </row>
    <row r="5" spans="1:13" ht="19.5" customHeight="1">
      <c r="A5" s="8">
        <v>3</v>
      </c>
      <c r="B5" s="1" t="s">
        <v>16</v>
      </c>
      <c r="C5" s="75" t="str">
        <f t="shared" si="0"/>
        <v>spring</v>
      </c>
      <c r="D5" s="75"/>
      <c r="E5" s="38" t="str">
        <f t="shared" si="1"/>
        <v>春</v>
      </c>
      <c r="F5" s="6"/>
      <c r="G5" s="17"/>
      <c r="H5" s="17"/>
      <c r="I5" s="25"/>
      <c r="J5" s="7"/>
      <c r="K5" s="1">
        <v>3</v>
      </c>
      <c r="L5" s="1" t="s">
        <v>354</v>
      </c>
      <c r="M5" s="1" t="s">
        <v>355</v>
      </c>
    </row>
    <row r="6" spans="1:13" ht="19.5" customHeight="1">
      <c r="A6" s="8">
        <v>4</v>
      </c>
      <c r="B6" s="1" t="s">
        <v>16</v>
      </c>
      <c r="C6" s="75" t="str">
        <f t="shared" si="0"/>
        <v>summer</v>
      </c>
      <c r="D6" s="75"/>
      <c r="E6" s="38" t="str">
        <f t="shared" si="1"/>
        <v>夏</v>
      </c>
      <c r="F6" s="6"/>
      <c r="G6" s="17"/>
      <c r="H6" s="17"/>
      <c r="I6" s="25"/>
      <c r="J6" s="7"/>
      <c r="K6" s="1">
        <v>4</v>
      </c>
      <c r="L6" s="1" t="s">
        <v>356</v>
      </c>
      <c r="M6" s="1" t="s">
        <v>357</v>
      </c>
    </row>
    <row r="7" spans="1:13" ht="19.5" customHeight="1">
      <c r="A7" s="8">
        <v>5</v>
      </c>
      <c r="B7" s="1" t="s">
        <v>16</v>
      </c>
      <c r="C7" s="75" t="str">
        <f t="shared" si="0"/>
        <v>fall</v>
      </c>
      <c r="D7" s="75"/>
      <c r="E7" s="38" t="str">
        <f t="shared" si="1"/>
        <v>秋</v>
      </c>
      <c r="F7" s="6"/>
      <c r="G7" s="17"/>
      <c r="H7" s="17"/>
      <c r="I7" s="25"/>
      <c r="J7" s="7"/>
      <c r="K7" s="1">
        <v>5</v>
      </c>
      <c r="L7" s="1" t="s">
        <v>358</v>
      </c>
      <c r="M7" s="1" t="s">
        <v>359</v>
      </c>
    </row>
    <row r="8" spans="1:13" ht="19.5" customHeight="1">
      <c r="A8" s="8">
        <v>6</v>
      </c>
      <c r="B8" s="1" t="s">
        <v>16</v>
      </c>
      <c r="C8" s="75" t="str">
        <f t="shared" si="0"/>
        <v>autumn</v>
      </c>
      <c r="D8" s="75"/>
      <c r="E8" s="38" t="str">
        <f t="shared" si="1"/>
        <v>秋</v>
      </c>
      <c r="F8" s="6"/>
      <c r="G8" s="17"/>
      <c r="H8" s="17"/>
      <c r="I8" s="25"/>
      <c r="J8" s="7"/>
      <c r="K8" s="1">
        <v>6</v>
      </c>
      <c r="L8" s="1" t="s">
        <v>360</v>
      </c>
      <c r="M8" s="1" t="s">
        <v>359</v>
      </c>
    </row>
    <row r="9" spans="1:13" ht="19.5" customHeight="1">
      <c r="A9" s="8">
        <v>7</v>
      </c>
      <c r="B9" s="1" t="s">
        <v>16</v>
      </c>
      <c r="C9" s="75" t="str">
        <f t="shared" si="0"/>
        <v>winter</v>
      </c>
      <c r="D9" s="75"/>
      <c r="E9" s="38" t="str">
        <f t="shared" si="1"/>
        <v>冬</v>
      </c>
      <c r="F9" s="6"/>
      <c r="G9" s="17"/>
      <c r="H9" s="17"/>
      <c r="I9" s="25"/>
      <c r="J9" s="7"/>
      <c r="K9" s="1">
        <v>7</v>
      </c>
      <c r="L9" s="1" t="s">
        <v>352</v>
      </c>
      <c r="M9" s="1" t="s">
        <v>353</v>
      </c>
    </row>
    <row r="10" spans="1:13" ht="19.5" customHeight="1">
      <c r="A10" s="8">
        <v>8</v>
      </c>
      <c r="B10" s="1" t="s">
        <v>16</v>
      </c>
      <c r="C10" s="75" t="str">
        <f t="shared" si="0"/>
        <v>January</v>
      </c>
      <c r="D10" s="75"/>
      <c r="E10" s="38" t="str">
        <f t="shared" si="1"/>
        <v>1月</v>
      </c>
      <c r="F10" s="6"/>
      <c r="G10" s="17"/>
      <c r="H10" s="17"/>
      <c r="I10" s="25"/>
      <c r="J10" s="7"/>
      <c r="K10" s="1">
        <v>8</v>
      </c>
      <c r="L10" s="1" t="s">
        <v>361</v>
      </c>
      <c r="M10" s="1" t="s">
        <v>362</v>
      </c>
    </row>
    <row r="11" spans="1:13" ht="19.5" customHeight="1">
      <c r="A11" s="8">
        <v>9</v>
      </c>
      <c r="B11" s="1" t="s">
        <v>16</v>
      </c>
      <c r="C11" s="75" t="str">
        <f t="shared" si="0"/>
        <v>February</v>
      </c>
      <c r="D11" s="75"/>
      <c r="E11" s="38" t="str">
        <f t="shared" si="1"/>
        <v>2月</v>
      </c>
      <c r="F11" s="6"/>
      <c r="G11" s="17"/>
      <c r="H11" s="17"/>
      <c r="I11" s="25"/>
      <c r="J11" s="7"/>
      <c r="K11" s="1">
        <v>9</v>
      </c>
      <c r="L11" s="1" t="s">
        <v>363</v>
      </c>
      <c r="M11" s="1" t="s">
        <v>364</v>
      </c>
    </row>
    <row r="12" spans="1:13" ht="19.5" customHeight="1">
      <c r="A12" s="8">
        <v>10</v>
      </c>
      <c r="B12" s="1" t="s">
        <v>16</v>
      </c>
      <c r="C12" s="75" t="str">
        <f t="shared" si="0"/>
        <v>March</v>
      </c>
      <c r="D12" s="75"/>
      <c r="E12" s="38" t="str">
        <f t="shared" si="1"/>
        <v>3月</v>
      </c>
      <c r="F12" s="6"/>
      <c r="G12" s="17"/>
      <c r="H12" s="17"/>
      <c r="I12" s="25"/>
      <c r="J12" s="7"/>
      <c r="K12" s="1">
        <v>10</v>
      </c>
      <c r="L12" s="1" t="s">
        <v>365</v>
      </c>
      <c r="M12" s="1" t="s">
        <v>366</v>
      </c>
    </row>
    <row r="13" spans="1:13" ht="19.5" customHeight="1">
      <c r="A13" s="8">
        <v>11</v>
      </c>
      <c r="B13" s="1" t="s">
        <v>16</v>
      </c>
      <c r="C13" s="75" t="str">
        <f t="shared" si="0"/>
        <v>April</v>
      </c>
      <c r="D13" s="75"/>
      <c r="E13" s="38" t="str">
        <f t="shared" si="1"/>
        <v>4月</v>
      </c>
      <c r="F13" s="6"/>
      <c r="G13" s="17"/>
      <c r="H13" s="17"/>
      <c r="I13" s="25"/>
      <c r="J13" s="7"/>
      <c r="K13" s="1">
        <v>11</v>
      </c>
      <c r="L13" s="1" t="s">
        <v>367</v>
      </c>
      <c r="M13" s="1" t="s">
        <v>368</v>
      </c>
    </row>
    <row r="14" spans="1:13" ht="19.5" customHeight="1">
      <c r="A14" s="8">
        <v>12</v>
      </c>
      <c r="B14" s="1" t="s">
        <v>16</v>
      </c>
      <c r="C14" s="75" t="str">
        <f t="shared" si="0"/>
        <v>May</v>
      </c>
      <c r="D14" s="75"/>
      <c r="E14" s="38" t="str">
        <f t="shared" si="1"/>
        <v>5月</v>
      </c>
      <c r="F14" s="6"/>
      <c r="G14" s="17"/>
      <c r="H14" s="17"/>
      <c r="I14" s="25"/>
      <c r="J14" s="7"/>
      <c r="K14" s="1">
        <v>12</v>
      </c>
      <c r="L14" s="1" t="s">
        <v>369</v>
      </c>
      <c r="M14" s="1" t="s">
        <v>370</v>
      </c>
    </row>
    <row r="15" spans="1:13" ht="19.5" customHeight="1">
      <c r="A15" s="8">
        <v>13</v>
      </c>
      <c r="B15" s="1" t="s">
        <v>16</v>
      </c>
      <c r="C15" s="75" t="str">
        <f t="shared" si="0"/>
        <v>June</v>
      </c>
      <c r="D15" s="75"/>
      <c r="E15" s="38" t="str">
        <f t="shared" si="1"/>
        <v>6月</v>
      </c>
      <c r="F15" s="6"/>
      <c r="G15" s="17"/>
      <c r="H15" s="17"/>
      <c r="I15" s="25"/>
      <c r="J15" s="7"/>
      <c r="K15" s="1">
        <v>13</v>
      </c>
      <c r="L15" s="1" t="s">
        <v>371</v>
      </c>
      <c r="M15" s="1" t="s">
        <v>372</v>
      </c>
    </row>
    <row r="16" spans="1:13" ht="19.5" customHeight="1">
      <c r="A16" s="8">
        <v>14</v>
      </c>
      <c r="B16" s="1" t="s">
        <v>16</v>
      </c>
      <c r="C16" s="75" t="str">
        <f t="shared" si="0"/>
        <v>July</v>
      </c>
      <c r="D16" s="75"/>
      <c r="E16" s="38" t="str">
        <f t="shared" si="1"/>
        <v>7月</v>
      </c>
      <c r="F16" s="6"/>
      <c r="G16" s="17"/>
      <c r="H16" s="17"/>
      <c r="I16" s="25"/>
      <c r="J16" s="7"/>
      <c r="K16" s="1">
        <v>14</v>
      </c>
      <c r="L16" s="1" t="s">
        <v>373</v>
      </c>
      <c r="M16" s="1" t="s">
        <v>374</v>
      </c>
    </row>
    <row r="17" spans="1:13" ht="19.5" customHeight="1">
      <c r="A17" s="8">
        <v>15</v>
      </c>
      <c r="B17" s="1" t="s">
        <v>16</v>
      </c>
      <c r="C17" s="75" t="str">
        <f t="shared" si="0"/>
        <v>August</v>
      </c>
      <c r="D17" s="75"/>
      <c r="E17" s="38" t="str">
        <f t="shared" si="1"/>
        <v>8月</v>
      </c>
      <c r="F17" s="6"/>
      <c r="G17" s="17"/>
      <c r="H17" s="17"/>
      <c r="I17" s="25"/>
      <c r="J17" s="7"/>
      <c r="K17" s="1">
        <v>15</v>
      </c>
      <c r="L17" s="1" t="s">
        <v>375</v>
      </c>
      <c r="M17" s="1" t="s">
        <v>376</v>
      </c>
    </row>
    <row r="18" spans="1:13" ht="19.5" customHeight="1">
      <c r="A18" s="8">
        <v>16</v>
      </c>
      <c r="B18" s="1" t="s">
        <v>16</v>
      </c>
      <c r="C18" s="75" t="str">
        <f t="shared" si="0"/>
        <v>September</v>
      </c>
      <c r="D18" s="75"/>
      <c r="E18" s="38" t="str">
        <f t="shared" si="1"/>
        <v>9月</v>
      </c>
      <c r="F18" s="6"/>
      <c r="G18" s="17"/>
      <c r="H18" s="17"/>
      <c r="I18" s="25"/>
      <c r="J18" s="7"/>
      <c r="K18" s="1">
        <v>16</v>
      </c>
      <c r="L18" s="1" t="s">
        <v>377</v>
      </c>
      <c r="M18" s="1" t="s">
        <v>378</v>
      </c>
    </row>
    <row r="19" spans="1:13" ht="19.5" customHeight="1">
      <c r="A19" s="8">
        <v>17</v>
      </c>
      <c r="B19" s="1" t="s">
        <v>16</v>
      </c>
      <c r="C19" s="75" t="str">
        <f t="shared" si="0"/>
        <v>October</v>
      </c>
      <c r="D19" s="75"/>
      <c r="E19" s="38" t="str">
        <f t="shared" si="1"/>
        <v>10月</v>
      </c>
      <c r="F19" s="6"/>
      <c r="G19" s="17"/>
      <c r="H19" s="17"/>
      <c r="I19" s="25"/>
      <c r="J19" s="7"/>
      <c r="K19" s="1">
        <v>17</v>
      </c>
      <c r="L19" s="1" t="s">
        <v>379</v>
      </c>
      <c r="M19" s="1" t="s">
        <v>380</v>
      </c>
    </row>
    <row r="20" spans="1:13" ht="19.5" customHeight="1">
      <c r="A20" s="8">
        <v>18</v>
      </c>
      <c r="B20" s="1" t="s">
        <v>16</v>
      </c>
      <c r="C20" s="75" t="str">
        <f t="shared" si="0"/>
        <v>November</v>
      </c>
      <c r="D20" s="75"/>
      <c r="E20" s="38" t="str">
        <f t="shared" si="1"/>
        <v>11月</v>
      </c>
      <c r="F20" s="6"/>
      <c r="G20" s="17"/>
      <c r="H20" s="17"/>
      <c r="I20" s="25"/>
      <c r="J20" s="7"/>
      <c r="K20" s="1">
        <v>18</v>
      </c>
      <c r="L20" s="1" t="s">
        <v>381</v>
      </c>
      <c r="M20" s="1" t="s">
        <v>382</v>
      </c>
    </row>
    <row r="21" spans="1:13" ht="19.5" customHeight="1">
      <c r="A21" s="8">
        <v>19</v>
      </c>
      <c r="B21" s="1" t="s">
        <v>16</v>
      </c>
      <c r="C21" s="75" t="str">
        <f t="shared" si="0"/>
        <v>December</v>
      </c>
      <c r="D21" s="75"/>
      <c r="E21" s="38" t="str">
        <f t="shared" si="1"/>
        <v>12月</v>
      </c>
      <c r="F21" s="6"/>
      <c r="G21" s="17"/>
      <c r="H21" s="17"/>
      <c r="I21" s="25"/>
      <c r="J21" s="7"/>
      <c r="K21" s="1">
        <v>19</v>
      </c>
      <c r="L21" s="1" t="s">
        <v>383</v>
      </c>
      <c r="M21" s="1" t="s">
        <v>384</v>
      </c>
    </row>
    <row r="22" spans="1:13" ht="19.5" customHeight="1">
      <c r="A22" s="8">
        <v>20</v>
      </c>
      <c r="B22" s="1" t="s">
        <v>16</v>
      </c>
      <c r="C22" s="75" t="str">
        <f t="shared" si="0"/>
        <v>where</v>
      </c>
      <c r="D22" s="75"/>
      <c r="E22" s="38" t="str">
        <f t="shared" si="1"/>
        <v>どこ</v>
      </c>
      <c r="F22" s="6"/>
      <c r="G22" s="17"/>
      <c r="H22" s="17"/>
      <c r="I22" s="25"/>
      <c r="J22" s="7"/>
      <c r="K22" s="1">
        <v>20</v>
      </c>
      <c r="L22" s="1" t="s">
        <v>33</v>
      </c>
      <c r="M22" s="1" t="s">
        <v>385</v>
      </c>
    </row>
    <row r="23" spans="1:13" ht="19.5" customHeight="1">
      <c r="A23" s="8">
        <v>21</v>
      </c>
      <c r="B23" s="1" t="s">
        <v>16</v>
      </c>
      <c r="C23" s="75" t="str">
        <f t="shared" si="0"/>
        <v>toilet</v>
      </c>
      <c r="D23" s="75"/>
      <c r="E23" s="38" t="str">
        <f t="shared" si="1"/>
        <v>トイレ</v>
      </c>
      <c r="F23" s="6"/>
      <c r="G23" s="17"/>
      <c r="H23" s="17"/>
      <c r="I23" s="25"/>
      <c r="J23" s="7"/>
      <c r="K23" s="1">
        <v>21</v>
      </c>
      <c r="L23" s="1" t="s">
        <v>386</v>
      </c>
      <c r="M23" s="1" t="s">
        <v>387</v>
      </c>
    </row>
    <row r="24" spans="1:13" ht="19.5" customHeight="1">
      <c r="A24" s="8">
        <v>22</v>
      </c>
      <c r="B24" s="1" t="s">
        <v>16</v>
      </c>
      <c r="C24" s="75" t="str">
        <f t="shared" si="0"/>
        <v>clerk</v>
      </c>
      <c r="D24" s="75"/>
      <c r="E24" s="38" t="str">
        <f t="shared" si="1"/>
        <v>受付係，店員</v>
      </c>
      <c r="F24" s="6"/>
      <c r="G24" s="17"/>
      <c r="H24" s="17"/>
      <c r="I24" s="25"/>
      <c r="J24" s="7"/>
      <c r="K24" s="1">
        <v>22</v>
      </c>
      <c r="L24" s="1" t="s">
        <v>388</v>
      </c>
      <c r="M24" s="1" t="s">
        <v>389</v>
      </c>
    </row>
    <row r="25" spans="1:13" ht="19.5" customHeight="1">
      <c r="A25" s="8">
        <v>23</v>
      </c>
      <c r="B25" s="1" t="s">
        <v>16</v>
      </c>
      <c r="C25" s="75" t="str">
        <f t="shared" si="0"/>
        <v>under</v>
      </c>
      <c r="D25" s="75"/>
      <c r="E25" s="38" t="str">
        <f t="shared" si="1"/>
        <v>～の下に</v>
      </c>
      <c r="F25" s="6"/>
      <c r="G25" s="17"/>
      <c r="H25" s="17"/>
      <c r="I25" s="25"/>
      <c r="J25" s="7"/>
      <c r="K25" s="1">
        <v>23</v>
      </c>
      <c r="L25" s="1" t="s">
        <v>34</v>
      </c>
      <c r="M25" s="1" t="s">
        <v>390</v>
      </c>
    </row>
    <row r="26" spans="1:13" ht="19.5" customHeight="1">
      <c r="A26" s="8">
        <v>24</v>
      </c>
      <c r="B26" s="1" t="s">
        <v>16</v>
      </c>
      <c r="C26" s="75" t="str">
        <f t="shared" si="0"/>
        <v>stairs</v>
      </c>
      <c r="D26" s="75"/>
      <c r="E26" s="38" t="str">
        <f t="shared" si="1"/>
        <v>階段</v>
      </c>
      <c r="F26" s="6"/>
      <c r="G26" s="17"/>
      <c r="H26" s="17"/>
      <c r="I26" s="25"/>
      <c r="J26" s="7"/>
      <c r="K26" s="1">
        <v>24</v>
      </c>
      <c r="L26" s="1" t="s">
        <v>391</v>
      </c>
      <c r="M26" s="1" t="s">
        <v>392</v>
      </c>
    </row>
    <row r="27" spans="1:13" ht="19.5" customHeight="1">
      <c r="A27" s="8">
        <v>25</v>
      </c>
      <c r="B27" s="1" t="s">
        <v>16</v>
      </c>
      <c r="C27" s="75" t="str">
        <f t="shared" si="0"/>
        <v>welcome</v>
      </c>
      <c r="D27" s="75"/>
      <c r="E27" s="38" t="str">
        <f t="shared" si="1"/>
        <v>歓迎される</v>
      </c>
      <c r="F27" s="6"/>
      <c r="G27" s="17"/>
      <c r="H27" s="17"/>
      <c r="I27" s="25"/>
      <c r="J27" s="7"/>
      <c r="K27" s="1">
        <v>25</v>
      </c>
      <c r="L27" s="1" t="s">
        <v>393</v>
      </c>
      <c r="M27" s="1" t="s">
        <v>394</v>
      </c>
    </row>
    <row r="28" spans="1:13" ht="19.5" customHeight="1">
      <c r="A28" s="8">
        <v>26</v>
      </c>
      <c r="B28" s="1" t="s">
        <v>16</v>
      </c>
      <c r="C28" s="75" t="str">
        <f t="shared" si="0"/>
        <v>that's</v>
      </c>
      <c r="D28" s="75"/>
      <c r="E28" s="38" t="str">
        <f t="shared" si="1"/>
        <v>that isの短縮形</v>
      </c>
      <c r="F28" s="6"/>
      <c r="G28" s="17"/>
      <c r="H28" s="17"/>
      <c r="I28" s="25"/>
      <c r="J28" s="7"/>
      <c r="K28" s="1">
        <v>26</v>
      </c>
      <c r="L28" s="1" t="s">
        <v>395</v>
      </c>
      <c r="M28" s="1" t="s">
        <v>396</v>
      </c>
    </row>
    <row r="29" spans="1:13" ht="19.5" customHeight="1">
      <c r="A29" s="8">
        <v>27</v>
      </c>
      <c r="B29" s="1" t="s">
        <v>16</v>
      </c>
      <c r="C29" s="75" t="str">
        <f t="shared" si="0"/>
        <v>Excuse me.</v>
      </c>
      <c r="D29" s="75"/>
      <c r="E29" s="38" t="str">
        <f t="shared" si="1"/>
        <v>すみません。</v>
      </c>
      <c r="F29" s="6"/>
      <c r="G29" s="17"/>
      <c r="H29" s="17"/>
      <c r="I29" s="25"/>
      <c r="J29" s="7"/>
      <c r="K29" s="1">
        <v>27</v>
      </c>
      <c r="L29" s="1" t="s">
        <v>397</v>
      </c>
      <c r="M29" s="1" t="s">
        <v>398</v>
      </c>
    </row>
    <row r="30" spans="1:13" ht="19.5" customHeight="1">
      <c r="A30" s="8">
        <v>28</v>
      </c>
      <c r="B30" s="1" t="s">
        <v>16</v>
      </c>
      <c r="C30" s="75" t="str">
        <f t="shared" si="0"/>
        <v>That's right.</v>
      </c>
      <c r="D30" s="75"/>
      <c r="E30" s="38" t="str">
        <f t="shared" si="1"/>
        <v>そのとおりです。</v>
      </c>
      <c r="F30" s="6"/>
      <c r="G30" s="17"/>
      <c r="H30" s="17"/>
      <c r="I30" s="25"/>
      <c r="J30" s="7"/>
      <c r="K30" s="1">
        <v>28</v>
      </c>
      <c r="L30" s="1" t="s">
        <v>399</v>
      </c>
      <c r="M30" s="1" t="s">
        <v>400</v>
      </c>
    </row>
    <row r="31" spans="1:13" ht="19.5" customHeight="1">
      <c r="A31" s="8">
        <v>29</v>
      </c>
      <c r="B31" s="1" t="s">
        <v>16</v>
      </c>
      <c r="C31" s="75" t="str">
        <f t="shared" si="0"/>
        <v>You're welcome.</v>
      </c>
      <c r="D31" s="75"/>
      <c r="E31" s="38" t="str">
        <f t="shared" si="1"/>
        <v>どういたしまして。</v>
      </c>
      <c r="F31" s="6"/>
      <c r="G31" s="17"/>
      <c r="H31" s="17"/>
      <c r="I31" s="25"/>
      <c r="J31" s="7"/>
      <c r="K31" s="1">
        <v>29</v>
      </c>
      <c r="L31" s="1" t="s">
        <v>401</v>
      </c>
      <c r="M31" s="1" t="s">
        <v>402</v>
      </c>
    </row>
    <row r="32" spans="1:13" ht="19.5" customHeight="1">
      <c r="A32" s="8">
        <v>30</v>
      </c>
      <c r="B32" s="1" t="s">
        <v>16</v>
      </c>
      <c r="C32" s="75" t="str">
        <f t="shared" si="0"/>
        <v/>
      </c>
      <c r="D32" s="75"/>
      <c r="E32" s="38" t="str">
        <f t="shared" si="1"/>
        <v/>
      </c>
      <c r="F32" s="6"/>
      <c r="G32" s="17"/>
      <c r="H32" s="17"/>
      <c r="I32" s="25"/>
      <c r="J32" s="7"/>
      <c r="K32" s="1">
        <v>30</v>
      </c>
    </row>
    <row r="33" spans="1:11" ht="19.5" customHeight="1">
      <c r="A33" s="8">
        <v>31</v>
      </c>
      <c r="B33" s="1" t="s">
        <v>16</v>
      </c>
      <c r="C33" s="75" t="str">
        <f t="shared" si="0"/>
        <v/>
      </c>
      <c r="D33" s="75"/>
      <c r="E33" s="38" t="str">
        <f t="shared" si="1"/>
        <v/>
      </c>
      <c r="F33" s="6"/>
      <c r="G33" s="17"/>
      <c r="H33" s="17"/>
      <c r="I33" s="25"/>
      <c r="J33" s="7"/>
      <c r="K33" s="1">
        <v>31</v>
      </c>
    </row>
    <row r="34" spans="1:11" ht="19.5" customHeight="1">
      <c r="A34" s="8">
        <v>32</v>
      </c>
      <c r="B34" s="1" t="s">
        <v>16</v>
      </c>
      <c r="C34" s="75" t="str">
        <f t="shared" si="0"/>
        <v/>
      </c>
      <c r="D34" s="75"/>
      <c r="E34" s="38" t="str">
        <f t="shared" si="1"/>
        <v/>
      </c>
      <c r="F34" s="6"/>
      <c r="G34" s="17"/>
      <c r="H34" s="17"/>
      <c r="I34" s="25"/>
      <c r="J34" s="7"/>
      <c r="K34" s="1">
        <v>32</v>
      </c>
    </row>
    <row r="35" spans="1:11" ht="19.5" customHeight="1">
      <c r="A35" s="8">
        <v>33</v>
      </c>
      <c r="B35" s="1" t="s">
        <v>16</v>
      </c>
      <c r="C35" s="75" t="str">
        <f t="shared" si="0"/>
        <v/>
      </c>
      <c r="D35" s="75"/>
      <c r="E35" s="38" t="str">
        <f t="shared" si="1"/>
        <v/>
      </c>
      <c r="F35" s="6"/>
      <c r="G35" s="17"/>
      <c r="H35" s="17"/>
      <c r="I35" s="25"/>
      <c r="J35" s="7"/>
      <c r="K35" s="1">
        <v>33</v>
      </c>
    </row>
    <row r="36" spans="1:11" ht="19.5" customHeight="1">
      <c r="A36" s="8">
        <v>34</v>
      </c>
      <c r="B36" s="1" t="s">
        <v>16</v>
      </c>
      <c r="C36" s="75" t="str">
        <f t="shared" si="0"/>
        <v/>
      </c>
      <c r="D36" s="75"/>
      <c r="E36" s="38" t="str">
        <f t="shared" si="1"/>
        <v/>
      </c>
      <c r="F36" s="6"/>
      <c r="G36" s="17"/>
      <c r="H36" s="17"/>
      <c r="I36" s="25"/>
      <c r="J36" s="7"/>
      <c r="K36" s="1">
        <v>34</v>
      </c>
    </row>
    <row r="37" spans="1:11" ht="19.5" customHeight="1">
      <c r="A37" s="8">
        <v>35</v>
      </c>
      <c r="B37" s="1" t="s">
        <v>16</v>
      </c>
      <c r="C37" s="75" t="str">
        <f t="shared" si="0"/>
        <v/>
      </c>
      <c r="D37" s="75"/>
      <c r="E37" s="38" t="str">
        <f t="shared" si="1"/>
        <v/>
      </c>
      <c r="F37" s="6"/>
      <c r="G37" s="17"/>
      <c r="H37" s="17"/>
      <c r="I37" s="25"/>
      <c r="J37" s="7"/>
      <c r="K37" s="1">
        <v>35</v>
      </c>
    </row>
    <row r="38" spans="1:11" ht="19.5" customHeight="1">
      <c r="A38" s="8">
        <v>36</v>
      </c>
      <c r="B38" s="1" t="s">
        <v>16</v>
      </c>
      <c r="C38" s="75" t="str">
        <f t="shared" si="0"/>
        <v/>
      </c>
      <c r="D38" s="75"/>
      <c r="E38" s="38" t="str">
        <f t="shared" si="1"/>
        <v/>
      </c>
      <c r="F38" s="6"/>
      <c r="G38" s="17"/>
      <c r="H38" s="17"/>
      <c r="I38" s="25"/>
      <c r="J38" s="7"/>
      <c r="K38" s="1">
        <v>36</v>
      </c>
    </row>
    <row r="39" spans="1:11" ht="19.5" customHeight="1">
      <c r="A39" s="8">
        <v>37</v>
      </c>
      <c r="B39" s="1" t="s">
        <v>16</v>
      </c>
      <c r="C39" s="75" t="str">
        <f t="shared" si="0"/>
        <v/>
      </c>
      <c r="D39" s="75"/>
      <c r="E39" s="38" t="str">
        <f t="shared" si="1"/>
        <v/>
      </c>
      <c r="F39" s="6"/>
      <c r="G39" s="17"/>
      <c r="H39" s="17"/>
      <c r="I39" s="25"/>
      <c r="J39" s="7"/>
      <c r="K39" s="1">
        <v>37</v>
      </c>
    </row>
    <row r="40" spans="1:11" ht="19.5" customHeight="1">
      <c r="A40" s="8">
        <v>38</v>
      </c>
      <c r="B40" s="1" t="s">
        <v>16</v>
      </c>
      <c r="C40" s="75" t="str">
        <f t="shared" si="0"/>
        <v/>
      </c>
      <c r="D40" s="75"/>
      <c r="E40" s="38" t="str">
        <f t="shared" si="1"/>
        <v/>
      </c>
      <c r="F40" s="6"/>
      <c r="G40" s="17"/>
      <c r="H40" s="17"/>
      <c r="I40" s="25"/>
      <c r="J40" s="7"/>
      <c r="K40" s="1">
        <v>38</v>
      </c>
    </row>
    <row r="41" spans="1:11" ht="19.5" customHeight="1">
      <c r="A41" s="8">
        <v>39</v>
      </c>
      <c r="B41" s="1" t="s">
        <v>16</v>
      </c>
      <c r="C41" s="75" t="str">
        <f t="shared" si="0"/>
        <v/>
      </c>
      <c r="D41" s="75"/>
      <c r="E41" s="38" t="str">
        <f t="shared" si="1"/>
        <v/>
      </c>
      <c r="F41" s="6"/>
      <c r="G41" s="17"/>
      <c r="H41" s="17"/>
      <c r="I41" s="25"/>
      <c r="J41" s="7"/>
      <c r="K41" s="1">
        <v>39</v>
      </c>
    </row>
    <row r="42" spans="1:11" ht="19.5" customHeight="1">
      <c r="A42" s="8">
        <v>40</v>
      </c>
      <c r="B42" s="1" t="s">
        <v>16</v>
      </c>
      <c r="C42" s="75" t="str">
        <f t="shared" si="0"/>
        <v/>
      </c>
      <c r="D42" s="75"/>
      <c r="E42" s="38" t="str">
        <f t="shared" si="1"/>
        <v/>
      </c>
      <c r="F42" s="6"/>
      <c r="G42" s="17"/>
      <c r="H42" s="17"/>
      <c r="I42" s="25"/>
      <c r="J42" s="7"/>
      <c r="K42" s="1">
        <v>40</v>
      </c>
    </row>
    <row r="43" spans="1:11" ht="6.75" customHeight="1"/>
    <row r="44" spans="1:11" ht="11.25" customHeight="1">
      <c r="C44" s="54" t="s">
        <v>17</v>
      </c>
      <c r="D44" s="55"/>
      <c r="E44" s="22" t="s">
        <v>18</v>
      </c>
      <c r="F44" s="43" t="s">
        <v>1158</v>
      </c>
      <c r="G44" s="44"/>
      <c r="H44" s="23" t="s">
        <v>1145</v>
      </c>
      <c r="I44" s="26"/>
    </row>
    <row r="45" spans="1:11" ht="18" customHeight="1">
      <c r="C45" s="45"/>
      <c r="D45" s="46"/>
      <c r="E45" s="2"/>
      <c r="F45" s="47">
        <v>45</v>
      </c>
      <c r="G45" s="48"/>
      <c r="H45" s="2"/>
      <c r="I45" s="11"/>
    </row>
    <row r="46" spans="1:11" ht="23.4">
      <c r="A46" s="49" t="s">
        <v>1250</v>
      </c>
      <c r="B46" s="49"/>
      <c r="C46" s="49"/>
      <c r="D46" s="49"/>
      <c r="E46" s="49"/>
      <c r="F46" s="49"/>
      <c r="G46" s="49"/>
      <c r="H46" s="49"/>
      <c r="I46" s="49"/>
      <c r="J46" s="49"/>
    </row>
    <row r="47" spans="1:11" ht="8.25" customHeight="1"/>
    <row r="48" spans="1:11" ht="16.5" customHeight="1">
      <c r="A48" s="3">
        <v>1</v>
      </c>
      <c r="B48" s="3" t="s">
        <v>16</v>
      </c>
      <c r="C48" s="71" t="str">
        <f t="shared" ref="C48:C87" si="2">IF(C3="","",C3)</f>
        <v>season</v>
      </c>
      <c r="D48" s="71"/>
      <c r="E48" s="73"/>
      <c r="F48" s="70" t="str">
        <f t="shared" ref="F48:F87" si="3">IF(E3="","",E3)</f>
        <v>季節</v>
      </c>
      <c r="G48" s="74"/>
      <c r="H48" s="74"/>
      <c r="I48" s="74"/>
      <c r="J48" s="74"/>
    </row>
    <row r="49" spans="1:10" ht="16.5" customHeight="1">
      <c r="A49" s="3">
        <v>2</v>
      </c>
      <c r="B49" s="3" t="s">
        <v>16</v>
      </c>
      <c r="C49" s="68" t="str">
        <f t="shared" si="2"/>
        <v>month</v>
      </c>
      <c r="D49" s="68"/>
      <c r="E49" s="69"/>
      <c r="F49" s="70" t="str">
        <f t="shared" si="3"/>
        <v>月</v>
      </c>
      <c r="G49" s="71"/>
      <c r="H49" s="72"/>
      <c r="I49" s="72"/>
      <c r="J49" s="72"/>
    </row>
    <row r="50" spans="1:10" ht="16.5" customHeight="1">
      <c r="A50" s="3">
        <v>3</v>
      </c>
      <c r="B50" s="3" t="s">
        <v>16</v>
      </c>
      <c r="C50" s="68" t="str">
        <f t="shared" si="2"/>
        <v>spring</v>
      </c>
      <c r="D50" s="68"/>
      <c r="E50" s="69"/>
      <c r="F50" s="70" t="str">
        <f t="shared" si="3"/>
        <v>春</v>
      </c>
      <c r="G50" s="71"/>
      <c r="H50" s="72"/>
      <c r="I50" s="72"/>
      <c r="J50" s="72"/>
    </row>
    <row r="51" spans="1:10" ht="16.5" customHeight="1">
      <c r="A51" s="3">
        <v>4</v>
      </c>
      <c r="B51" s="3" t="s">
        <v>1249</v>
      </c>
      <c r="C51" s="68" t="str">
        <f t="shared" si="2"/>
        <v>summer</v>
      </c>
      <c r="D51" s="68"/>
      <c r="E51" s="69"/>
      <c r="F51" s="70" t="str">
        <f t="shared" si="3"/>
        <v>夏</v>
      </c>
      <c r="G51" s="71"/>
      <c r="H51" s="72"/>
      <c r="I51" s="72"/>
      <c r="J51" s="72"/>
    </row>
    <row r="52" spans="1:10" ht="16.5" customHeight="1">
      <c r="A52" s="3">
        <v>5</v>
      </c>
      <c r="B52" s="3" t="s">
        <v>1249</v>
      </c>
      <c r="C52" s="68" t="str">
        <f t="shared" si="2"/>
        <v>fall</v>
      </c>
      <c r="D52" s="68"/>
      <c r="E52" s="69"/>
      <c r="F52" s="70" t="str">
        <f t="shared" si="3"/>
        <v>秋</v>
      </c>
      <c r="G52" s="71"/>
      <c r="H52" s="72"/>
      <c r="I52" s="72"/>
      <c r="J52" s="72"/>
    </row>
    <row r="53" spans="1:10" ht="16.5" customHeight="1">
      <c r="A53" s="3">
        <v>6</v>
      </c>
      <c r="B53" s="3" t="s">
        <v>1249</v>
      </c>
      <c r="C53" s="68" t="str">
        <f t="shared" si="2"/>
        <v>autumn</v>
      </c>
      <c r="D53" s="68"/>
      <c r="E53" s="69"/>
      <c r="F53" s="70" t="str">
        <f t="shared" si="3"/>
        <v>秋</v>
      </c>
      <c r="G53" s="71"/>
      <c r="H53" s="72"/>
      <c r="I53" s="72"/>
      <c r="J53" s="72"/>
    </row>
    <row r="54" spans="1:10" ht="16.5" customHeight="1">
      <c r="A54" s="3">
        <v>7</v>
      </c>
      <c r="B54" s="3" t="s">
        <v>16</v>
      </c>
      <c r="C54" s="68" t="str">
        <f t="shared" si="2"/>
        <v>winter</v>
      </c>
      <c r="D54" s="68"/>
      <c r="E54" s="69"/>
      <c r="F54" s="70" t="str">
        <f t="shared" si="3"/>
        <v>冬</v>
      </c>
      <c r="G54" s="71"/>
      <c r="H54" s="72"/>
      <c r="I54" s="72"/>
      <c r="J54" s="72"/>
    </row>
    <row r="55" spans="1:10" ht="16.5" customHeight="1">
      <c r="A55" s="3">
        <v>8</v>
      </c>
      <c r="B55" s="3" t="s">
        <v>16</v>
      </c>
      <c r="C55" s="68" t="str">
        <f t="shared" si="2"/>
        <v>January</v>
      </c>
      <c r="D55" s="68"/>
      <c r="E55" s="69"/>
      <c r="F55" s="70" t="str">
        <f t="shared" si="3"/>
        <v>1月</v>
      </c>
      <c r="G55" s="71"/>
      <c r="H55" s="72"/>
      <c r="I55" s="72"/>
      <c r="J55" s="72"/>
    </row>
    <row r="56" spans="1:10" ht="16.5" customHeight="1">
      <c r="A56" s="3">
        <v>9</v>
      </c>
      <c r="B56" s="3" t="s">
        <v>16</v>
      </c>
      <c r="C56" s="68" t="str">
        <f t="shared" si="2"/>
        <v>February</v>
      </c>
      <c r="D56" s="68"/>
      <c r="E56" s="69"/>
      <c r="F56" s="70" t="str">
        <f t="shared" si="3"/>
        <v>2月</v>
      </c>
      <c r="G56" s="71"/>
      <c r="H56" s="72"/>
      <c r="I56" s="72"/>
      <c r="J56" s="72"/>
    </row>
    <row r="57" spans="1:10" ht="16.5" customHeight="1">
      <c r="A57" s="3">
        <v>10</v>
      </c>
      <c r="B57" s="3" t="s">
        <v>16</v>
      </c>
      <c r="C57" s="68" t="str">
        <f t="shared" si="2"/>
        <v>March</v>
      </c>
      <c r="D57" s="68"/>
      <c r="E57" s="69"/>
      <c r="F57" s="70" t="str">
        <f t="shared" si="3"/>
        <v>3月</v>
      </c>
      <c r="G57" s="71"/>
      <c r="H57" s="72"/>
      <c r="I57" s="72"/>
      <c r="J57" s="72"/>
    </row>
    <row r="58" spans="1:10" ht="16.5" customHeight="1">
      <c r="A58" s="3">
        <v>11</v>
      </c>
      <c r="B58" s="3" t="s">
        <v>16</v>
      </c>
      <c r="C58" s="68" t="str">
        <f t="shared" si="2"/>
        <v>April</v>
      </c>
      <c r="D58" s="68"/>
      <c r="E58" s="69"/>
      <c r="F58" s="70" t="str">
        <f t="shared" si="3"/>
        <v>4月</v>
      </c>
      <c r="G58" s="71"/>
      <c r="H58" s="72"/>
      <c r="I58" s="72"/>
      <c r="J58" s="72"/>
    </row>
    <row r="59" spans="1:10" ht="16.5" customHeight="1">
      <c r="A59" s="3">
        <v>12</v>
      </c>
      <c r="B59" s="3" t="s">
        <v>16</v>
      </c>
      <c r="C59" s="68" t="str">
        <f t="shared" si="2"/>
        <v>May</v>
      </c>
      <c r="D59" s="68"/>
      <c r="E59" s="69"/>
      <c r="F59" s="70" t="str">
        <f t="shared" si="3"/>
        <v>5月</v>
      </c>
      <c r="G59" s="71"/>
      <c r="H59" s="72"/>
      <c r="I59" s="72"/>
      <c r="J59" s="72"/>
    </row>
    <row r="60" spans="1:10" ht="16.5" customHeight="1">
      <c r="A60" s="3">
        <v>13</v>
      </c>
      <c r="B60" s="3" t="s">
        <v>16</v>
      </c>
      <c r="C60" s="68" t="str">
        <f t="shared" si="2"/>
        <v>June</v>
      </c>
      <c r="D60" s="68"/>
      <c r="E60" s="69"/>
      <c r="F60" s="70" t="str">
        <f t="shared" si="3"/>
        <v>6月</v>
      </c>
      <c r="G60" s="71"/>
      <c r="H60" s="72"/>
      <c r="I60" s="72"/>
      <c r="J60" s="72"/>
    </row>
    <row r="61" spans="1:10" ht="16.5" customHeight="1">
      <c r="A61" s="3">
        <v>14</v>
      </c>
      <c r="B61" s="3" t="s">
        <v>16</v>
      </c>
      <c r="C61" s="68" t="str">
        <f t="shared" si="2"/>
        <v>July</v>
      </c>
      <c r="D61" s="68"/>
      <c r="E61" s="69"/>
      <c r="F61" s="70" t="str">
        <f t="shared" si="3"/>
        <v>7月</v>
      </c>
      <c r="G61" s="71"/>
      <c r="H61" s="72"/>
      <c r="I61" s="72"/>
      <c r="J61" s="72"/>
    </row>
    <row r="62" spans="1:10" ht="16.5" customHeight="1">
      <c r="A62" s="3">
        <v>15</v>
      </c>
      <c r="B62" s="3" t="s">
        <v>16</v>
      </c>
      <c r="C62" s="68" t="str">
        <f t="shared" si="2"/>
        <v>August</v>
      </c>
      <c r="D62" s="68"/>
      <c r="E62" s="69"/>
      <c r="F62" s="70" t="str">
        <f t="shared" si="3"/>
        <v>8月</v>
      </c>
      <c r="G62" s="71"/>
      <c r="H62" s="72"/>
      <c r="I62" s="72"/>
      <c r="J62" s="72"/>
    </row>
    <row r="63" spans="1:10" ht="16.5" customHeight="1">
      <c r="A63" s="3">
        <v>16</v>
      </c>
      <c r="B63" s="3" t="s">
        <v>16</v>
      </c>
      <c r="C63" s="68" t="str">
        <f t="shared" si="2"/>
        <v>September</v>
      </c>
      <c r="D63" s="68"/>
      <c r="E63" s="69"/>
      <c r="F63" s="70" t="str">
        <f t="shared" si="3"/>
        <v>9月</v>
      </c>
      <c r="G63" s="71"/>
      <c r="H63" s="72"/>
      <c r="I63" s="72"/>
      <c r="J63" s="72"/>
    </row>
    <row r="64" spans="1:10" ht="16.5" customHeight="1">
      <c r="A64" s="3">
        <v>17</v>
      </c>
      <c r="B64" s="3" t="s">
        <v>16</v>
      </c>
      <c r="C64" s="68" t="str">
        <f t="shared" si="2"/>
        <v>October</v>
      </c>
      <c r="D64" s="68"/>
      <c r="E64" s="69"/>
      <c r="F64" s="70" t="str">
        <f t="shared" si="3"/>
        <v>10月</v>
      </c>
      <c r="G64" s="71"/>
      <c r="H64" s="72"/>
      <c r="I64" s="72"/>
      <c r="J64" s="72"/>
    </row>
    <row r="65" spans="1:10" ht="16.5" customHeight="1">
      <c r="A65" s="3">
        <v>18</v>
      </c>
      <c r="B65" s="3" t="s">
        <v>16</v>
      </c>
      <c r="C65" s="68" t="str">
        <f t="shared" si="2"/>
        <v>November</v>
      </c>
      <c r="D65" s="68"/>
      <c r="E65" s="69"/>
      <c r="F65" s="70" t="str">
        <f t="shared" si="3"/>
        <v>11月</v>
      </c>
      <c r="G65" s="71"/>
      <c r="H65" s="72"/>
      <c r="I65" s="72"/>
      <c r="J65" s="72"/>
    </row>
    <row r="66" spans="1:10" ht="16.5" customHeight="1">
      <c r="A66" s="3">
        <v>19</v>
      </c>
      <c r="B66" s="3" t="s">
        <v>16</v>
      </c>
      <c r="C66" s="68" t="str">
        <f t="shared" si="2"/>
        <v>December</v>
      </c>
      <c r="D66" s="68"/>
      <c r="E66" s="69"/>
      <c r="F66" s="70" t="str">
        <f t="shared" si="3"/>
        <v>12月</v>
      </c>
      <c r="G66" s="71"/>
      <c r="H66" s="72"/>
      <c r="I66" s="72"/>
      <c r="J66" s="72"/>
    </row>
    <row r="67" spans="1:10" ht="16.5" customHeight="1">
      <c r="A67" s="3">
        <v>20</v>
      </c>
      <c r="B67" s="3" t="s">
        <v>16</v>
      </c>
      <c r="C67" s="68" t="str">
        <f t="shared" si="2"/>
        <v>where</v>
      </c>
      <c r="D67" s="68"/>
      <c r="E67" s="69"/>
      <c r="F67" s="70" t="str">
        <f t="shared" si="3"/>
        <v>どこ</v>
      </c>
      <c r="G67" s="71"/>
      <c r="H67" s="72"/>
      <c r="I67" s="72"/>
      <c r="J67" s="72"/>
    </row>
    <row r="68" spans="1:10" ht="16.5" customHeight="1">
      <c r="A68" s="3">
        <v>21</v>
      </c>
      <c r="B68" s="3" t="s">
        <v>16</v>
      </c>
      <c r="C68" s="68" t="str">
        <f t="shared" si="2"/>
        <v>toilet</v>
      </c>
      <c r="D68" s="68"/>
      <c r="E68" s="69"/>
      <c r="F68" s="70" t="str">
        <f t="shared" si="3"/>
        <v>トイレ</v>
      </c>
      <c r="G68" s="71"/>
      <c r="H68" s="72"/>
      <c r="I68" s="72"/>
      <c r="J68" s="72"/>
    </row>
    <row r="69" spans="1:10" ht="16.5" customHeight="1">
      <c r="A69" s="3">
        <v>22</v>
      </c>
      <c r="B69" s="3" t="s">
        <v>16</v>
      </c>
      <c r="C69" s="68" t="str">
        <f t="shared" si="2"/>
        <v>clerk</v>
      </c>
      <c r="D69" s="68"/>
      <c r="E69" s="69"/>
      <c r="F69" s="70" t="str">
        <f t="shared" si="3"/>
        <v>受付係，店員</v>
      </c>
      <c r="G69" s="71"/>
      <c r="H69" s="72"/>
      <c r="I69" s="72"/>
      <c r="J69" s="72"/>
    </row>
    <row r="70" spans="1:10" ht="16.5" customHeight="1">
      <c r="A70" s="3">
        <v>23</v>
      </c>
      <c r="B70" s="3" t="s">
        <v>16</v>
      </c>
      <c r="C70" s="68" t="str">
        <f t="shared" si="2"/>
        <v>under</v>
      </c>
      <c r="D70" s="68"/>
      <c r="E70" s="69"/>
      <c r="F70" s="70" t="str">
        <f t="shared" si="3"/>
        <v>～の下に</v>
      </c>
      <c r="G70" s="71"/>
      <c r="H70" s="72"/>
      <c r="I70" s="72"/>
      <c r="J70" s="72"/>
    </row>
    <row r="71" spans="1:10" ht="16.5" customHeight="1">
      <c r="A71" s="3">
        <v>24</v>
      </c>
      <c r="B71" s="3" t="s">
        <v>16</v>
      </c>
      <c r="C71" s="68" t="str">
        <f t="shared" si="2"/>
        <v>stairs</v>
      </c>
      <c r="D71" s="68"/>
      <c r="E71" s="69"/>
      <c r="F71" s="70" t="str">
        <f t="shared" si="3"/>
        <v>階段</v>
      </c>
      <c r="G71" s="71"/>
      <c r="H71" s="72"/>
      <c r="I71" s="72"/>
      <c r="J71" s="72"/>
    </row>
    <row r="72" spans="1:10" ht="16.5" customHeight="1">
      <c r="A72" s="3">
        <v>25</v>
      </c>
      <c r="B72" s="3" t="s">
        <v>1251</v>
      </c>
      <c r="C72" s="68" t="str">
        <f t="shared" si="2"/>
        <v>welcome</v>
      </c>
      <c r="D72" s="68"/>
      <c r="E72" s="69"/>
      <c r="F72" s="70" t="str">
        <f t="shared" si="3"/>
        <v>歓迎される</v>
      </c>
      <c r="G72" s="71"/>
      <c r="H72" s="72"/>
      <c r="I72" s="72"/>
      <c r="J72" s="72"/>
    </row>
    <row r="73" spans="1:10" ht="16.5" customHeight="1">
      <c r="A73" s="3">
        <v>26</v>
      </c>
      <c r="B73" s="3" t="s">
        <v>16</v>
      </c>
      <c r="C73" s="68" t="str">
        <f t="shared" si="2"/>
        <v>that's</v>
      </c>
      <c r="D73" s="68"/>
      <c r="E73" s="69"/>
      <c r="F73" s="70" t="str">
        <f t="shared" si="3"/>
        <v>that isの短縮形</v>
      </c>
      <c r="G73" s="71"/>
      <c r="H73" s="72"/>
      <c r="I73" s="72"/>
      <c r="J73" s="72"/>
    </row>
    <row r="74" spans="1:10" ht="16.5" customHeight="1">
      <c r="A74" s="3">
        <v>27</v>
      </c>
      <c r="B74" s="3" t="s">
        <v>16</v>
      </c>
      <c r="C74" s="68" t="str">
        <f t="shared" si="2"/>
        <v>Excuse me.</v>
      </c>
      <c r="D74" s="68"/>
      <c r="E74" s="69"/>
      <c r="F74" s="70" t="str">
        <f t="shared" si="3"/>
        <v>すみません。</v>
      </c>
      <c r="G74" s="71"/>
      <c r="H74" s="72"/>
      <c r="I74" s="72"/>
      <c r="J74" s="72"/>
    </row>
    <row r="75" spans="1:10" ht="16.5" customHeight="1">
      <c r="A75" s="3">
        <v>28</v>
      </c>
      <c r="B75" s="3" t="s">
        <v>16</v>
      </c>
      <c r="C75" s="68" t="str">
        <f t="shared" si="2"/>
        <v>That's right.</v>
      </c>
      <c r="D75" s="68"/>
      <c r="E75" s="69"/>
      <c r="F75" s="70" t="str">
        <f t="shared" si="3"/>
        <v>そのとおりです。</v>
      </c>
      <c r="G75" s="71"/>
      <c r="H75" s="72"/>
      <c r="I75" s="72"/>
      <c r="J75" s="72"/>
    </row>
    <row r="76" spans="1:10" ht="16.5" customHeight="1">
      <c r="A76" s="3">
        <v>29</v>
      </c>
      <c r="B76" s="3" t="s">
        <v>16</v>
      </c>
      <c r="C76" s="68" t="str">
        <f t="shared" si="2"/>
        <v>You're welcome.</v>
      </c>
      <c r="D76" s="68"/>
      <c r="E76" s="69"/>
      <c r="F76" s="70" t="str">
        <f t="shared" si="3"/>
        <v>どういたしまして。</v>
      </c>
      <c r="G76" s="71"/>
      <c r="H76" s="72"/>
      <c r="I76" s="72"/>
      <c r="J76" s="72"/>
    </row>
    <row r="77" spans="1:10" ht="16.5" customHeight="1">
      <c r="A77" s="3">
        <v>30</v>
      </c>
      <c r="B77" s="3" t="s">
        <v>16</v>
      </c>
      <c r="C77" s="68" t="str">
        <f t="shared" si="2"/>
        <v/>
      </c>
      <c r="D77" s="68"/>
      <c r="E77" s="69"/>
      <c r="F77" s="70" t="str">
        <f t="shared" si="3"/>
        <v/>
      </c>
      <c r="G77" s="71"/>
      <c r="H77" s="72"/>
      <c r="I77" s="72"/>
      <c r="J77" s="72"/>
    </row>
    <row r="78" spans="1:10" ht="16.5" customHeight="1">
      <c r="A78" s="3">
        <v>31</v>
      </c>
      <c r="B78" s="3" t="s">
        <v>16</v>
      </c>
      <c r="C78" s="68" t="str">
        <f t="shared" si="2"/>
        <v/>
      </c>
      <c r="D78" s="68"/>
      <c r="E78" s="69"/>
      <c r="F78" s="70" t="str">
        <f t="shared" si="3"/>
        <v/>
      </c>
      <c r="G78" s="71"/>
      <c r="H78" s="72"/>
      <c r="I78" s="72"/>
      <c r="J78" s="72"/>
    </row>
    <row r="79" spans="1:10" ht="16.5" customHeight="1">
      <c r="A79" s="3">
        <v>32</v>
      </c>
      <c r="B79" s="3" t="s">
        <v>16</v>
      </c>
      <c r="C79" s="68" t="str">
        <f t="shared" si="2"/>
        <v/>
      </c>
      <c r="D79" s="68"/>
      <c r="E79" s="69"/>
      <c r="F79" s="70" t="str">
        <f t="shared" si="3"/>
        <v/>
      </c>
      <c r="G79" s="71"/>
      <c r="H79" s="72"/>
      <c r="I79" s="72"/>
      <c r="J79" s="72"/>
    </row>
    <row r="80" spans="1:10" ht="16.5" customHeight="1">
      <c r="A80" s="3">
        <v>33</v>
      </c>
      <c r="B80" s="3" t="s">
        <v>16</v>
      </c>
      <c r="C80" s="68" t="str">
        <f t="shared" si="2"/>
        <v/>
      </c>
      <c r="D80" s="68"/>
      <c r="E80" s="69"/>
      <c r="F80" s="70" t="str">
        <f t="shared" si="3"/>
        <v/>
      </c>
      <c r="G80" s="71"/>
      <c r="H80" s="72"/>
      <c r="I80" s="72"/>
      <c r="J80" s="72"/>
    </row>
    <row r="81" spans="1:10" ht="16.5" customHeight="1">
      <c r="A81" s="3">
        <v>34</v>
      </c>
      <c r="B81" s="3" t="s">
        <v>16</v>
      </c>
      <c r="C81" s="68" t="str">
        <f t="shared" si="2"/>
        <v/>
      </c>
      <c r="D81" s="68"/>
      <c r="E81" s="69"/>
      <c r="F81" s="70" t="str">
        <f t="shared" si="3"/>
        <v/>
      </c>
      <c r="G81" s="71"/>
      <c r="H81" s="72"/>
      <c r="I81" s="72"/>
      <c r="J81" s="72"/>
    </row>
    <row r="82" spans="1:10" ht="16.5" customHeight="1">
      <c r="A82" s="3">
        <v>35</v>
      </c>
      <c r="B82" s="3" t="s">
        <v>16</v>
      </c>
      <c r="C82" s="68" t="str">
        <f t="shared" si="2"/>
        <v/>
      </c>
      <c r="D82" s="68"/>
      <c r="E82" s="69"/>
      <c r="F82" s="70" t="str">
        <f t="shared" si="3"/>
        <v/>
      </c>
      <c r="G82" s="71"/>
      <c r="H82" s="72"/>
      <c r="I82" s="72"/>
      <c r="J82" s="72"/>
    </row>
    <row r="83" spans="1:10" ht="16.5" customHeight="1">
      <c r="A83" s="3">
        <v>36</v>
      </c>
      <c r="B83" s="3" t="s">
        <v>16</v>
      </c>
      <c r="C83" s="68" t="str">
        <f t="shared" si="2"/>
        <v/>
      </c>
      <c r="D83" s="68"/>
      <c r="E83" s="69"/>
      <c r="F83" s="70" t="str">
        <f t="shared" si="3"/>
        <v/>
      </c>
      <c r="G83" s="71"/>
      <c r="H83" s="72"/>
      <c r="I83" s="72"/>
      <c r="J83" s="72"/>
    </row>
    <row r="84" spans="1:10" ht="16.5" customHeight="1">
      <c r="A84" s="3">
        <v>37</v>
      </c>
      <c r="B84" s="3" t="s">
        <v>16</v>
      </c>
      <c r="C84" s="68" t="str">
        <f t="shared" si="2"/>
        <v/>
      </c>
      <c r="D84" s="68"/>
      <c r="E84" s="69"/>
      <c r="F84" s="70" t="str">
        <f t="shared" si="3"/>
        <v/>
      </c>
      <c r="G84" s="71"/>
      <c r="H84" s="72"/>
      <c r="I84" s="72"/>
      <c r="J84" s="72"/>
    </row>
    <row r="85" spans="1:10" ht="16.5" customHeight="1">
      <c r="A85" s="3">
        <v>38</v>
      </c>
      <c r="B85" s="3" t="s">
        <v>16</v>
      </c>
      <c r="C85" s="68" t="str">
        <f t="shared" si="2"/>
        <v/>
      </c>
      <c r="D85" s="68"/>
      <c r="E85" s="69"/>
      <c r="F85" s="70" t="str">
        <f t="shared" si="3"/>
        <v/>
      </c>
      <c r="G85" s="71"/>
      <c r="H85" s="72"/>
      <c r="I85" s="72"/>
      <c r="J85" s="72"/>
    </row>
    <row r="86" spans="1:10" ht="16.5" customHeight="1">
      <c r="A86" s="3">
        <v>39</v>
      </c>
      <c r="B86" s="3" t="s">
        <v>16</v>
      </c>
      <c r="C86" s="68" t="str">
        <f t="shared" si="2"/>
        <v/>
      </c>
      <c r="D86" s="68"/>
      <c r="E86" s="69"/>
      <c r="F86" s="70" t="str">
        <f t="shared" si="3"/>
        <v/>
      </c>
      <c r="G86" s="71"/>
      <c r="H86" s="72"/>
      <c r="I86" s="72"/>
      <c r="J86" s="72"/>
    </row>
    <row r="87" spans="1:10" ht="16.5" customHeight="1">
      <c r="A87" s="3">
        <v>40</v>
      </c>
      <c r="B87" s="3" t="s">
        <v>16</v>
      </c>
      <c r="C87" s="68" t="str">
        <f t="shared" si="2"/>
        <v/>
      </c>
      <c r="D87" s="68"/>
      <c r="E87" s="69"/>
      <c r="F87" s="70" t="str">
        <f t="shared" si="3"/>
        <v/>
      </c>
      <c r="G87" s="71"/>
      <c r="H87" s="72"/>
      <c r="I87" s="72"/>
      <c r="J87" s="72"/>
    </row>
    <row r="88" spans="1:10" ht="7.5" customHeight="1"/>
    <row r="89" spans="1:10" ht="15" customHeight="1">
      <c r="A89" s="59"/>
      <c r="B89" s="60"/>
      <c r="C89" s="5" t="s">
        <v>1252</v>
      </c>
      <c r="D89" s="5" t="s">
        <v>18</v>
      </c>
      <c r="E89" s="18" t="s">
        <v>1157</v>
      </c>
      <c r="F89" s="59" t="s">
        <v>1147</v>
      </c>
      <c r="G89" s="60"/>
      <c r="H89" s="5" t="s">
        <v>1252</v>
      </c>
      <c r="I89" s="5" t="s">
        <v>18</v>
      </c>
      <c r="J89" s="18" t="s">
        <v>1157</v>
      </c>
    </row>
    <row r="90" spans="1:10" ht="18.75" customHeight="1">
      <c r="A90" s="61" t="s">
        <v>1148</v>
      </c>
      <c r="B90" s="62"/>
      <c r="C90" s="2"/>
      <c r="D90" s="2"/>
      <c r="E90" s="19" t="s">
        <v>1253</v>
      </c>
      <c r="F90" s="61" t="s">
        <v>1153</v>
      </c>
      <c r="G90" s="62"/>
      <c r="H90" s="2"/>
      <c r="I90" s="2"/>
      <c r="J90" s="19" t="s">
        <v>1253</v>
      </c>
    </row>
    <row r="91" spans="1:10" ht="18.75" customHeight="1">
      <c r="A91" s="61" t="s">
        <v>1149</v>
      </c>
      <c r="B91" s="62"/>
      <c r="C91" s="2"/>
      <c r="D91" s="2"/>
      <c r="E91" s="19" t="s">
        <v>1253</v>
      </c>
      <c r="F91" s="61" t="s">
        <v>1154</v>
      </c>
      <c r="G91" s="62"/>
      <c r="H91" s="2"/>
      <c r="I91" s="2"/>
      <c r="J91" s="19" t="s">
        <v>1253</v>
      </c>
    </row>
    <row r="92" spans="1:10" ht="18.75" customHeight="1">
      <c r="A92" s="61" t="s">
        <v>1150</v>
      </c>
      <c r="B92" s="62"/>
      <c r="C92" s="2"/>
      <c r="D92" s="2"/>
      <c r="E92" s="19" t="s">
        <v>1253</v>
      </c>
      <c r="F92" s="61" t="s">
        <v>1155</v>
      </c>
      <c r="G92" s="62"/>
      <c r="H92" s="2"/>
      <c r="I92" s="2"/>
      <c r="J92" s="19" t="s">
        <v>1253</v>
      </c>
    </row>
    <row r="93" spans="1:10" ht="18.75" customHeight="1">
      <c r="A93" s="61" t="s">
        <v>1151</v>
      </c>
      <c r="B93" s="62"/>
      <c r="C93" s="2"/>
      <c r="D93" s="2"/>
      <c r="E93" s="19" t="s">
        <v>1253</v>
      </c>
      <c r="F93" s="61" t="s">
        <v>1160</v>
      </c>
      <c r="G93" s="62"/>
      <c r="H93" s="2"/>
      <c r="I93" s="2"/>
      <c r="J93" s="19" t="s">
        <v>1253</v>
      </c>
    </row>
    <row r="94" spans="1:10" ht="18.75" customHeight="1">
      <c r="A94" s="61" t="s">
        <v>1152</v>
      </c>
      <c r="B94" s="62"/>
      <c r="C94" s="2"/>
      <c r="D94" s="2"/>
      <c r="E94" s="19" t="s">
        <v>1253</v>
      </c>
      <c r="F94" s="61" t="s">
        <v>1161</v>
      </c>
      <c r="G94" s="62"/>
      <c r="H94" s="2"/>
      <c r="I94" s="2"/>
      <c r="J94" s="19" t="s">
        <v>1253</v>
      </c>
    </row>
    <row r="95" spans="1:10" ht="24.75" customHeight="1"/>
    <row r="96" spans="1:10" ht="15" customHeight="1">
      <c r="A96" s="4" t="s">
        <v>1254</v>
      </c>
      <c r="H96" s="63" t="s">
        <v>1255</v>
      </c>
      <c r="I96" s="63"/>
      <c r="J96" s="63"/>
    </row>
    <row r="97" spans="1:10">
      <c r="A97" s="4" t="s">
        <v>1146</v>
      </c>
      <c r="H97" s="63"/>
      <c r="I97" s="63"/>
      <c r="J97" s="63"/>
    </row>
    <row r="98" spans="1:10" ht="33.75" customHeight="1">
      <c r="A98" s="28">
        <v>1</v>
      </c>
      <c r="B98" s="28" t="s">
        <v>1256</v>
      </c>
      <c r="C98" s="36" t="str">
        <f>IF(E3="","",E3)</f>
        <v>季節</v>
      </c>
      <c r="D98" s="30"/>
      <c r="E98" s="31"/>
      <c r="F98" s="28">
        <v>21</v>
      </c>
      <c r="G98" s="28" t="s">
        <v>1256</v>
      </c>
      <c r="H98" s="37" t="str">
        <f>IF(E23="","",E23)</f>
        <v>トイレ</v>
      </c>
      <c r="I98" s="29"/>
      <c r="J98" s="32"/>
    </row>
    <row r="99" spans="1:10" ht="33.75" customHeight="1">
      <c r="A99" s="28">
        <v>2</v>
      </c>
      <c r="B99" s="28" t="s">
        <v>1256</v>
      </c>
      <c r="C99" s="36" t="str">
        <f t="shared" ref="C99:C117" si="4">IF(E4="","",E4)</f>
        <v>月</v>
      </c>
      <c r="D99" s="30"/>
      <c r="E99" s="33"/>
      <c r="F99" s="28">
        <v>22</v>
      </c>
      <c r="G99" s="28" t="s">
        <v>1256</v>
      </c>
      <c r="H99" s="37" t="str">
        <f t="shared" ref="H99:H117" si="5">IF(E24="","",E24)</f>
        <v>受付係，店員</v>
      </c>
      <c r="I99" s="29"/>
      <c r="J99" s="32"/>
    </row>
    <row r="100" spans="1:10" ht="33.75" customHeight="1">
      <c r="A100" s="28">
        <v>3</v>
      </c>
      <c r="B100" s="28" t="s">
        <v>1256</v>
      </c>
      <c r="C100" s="36" t="str">
        <f t="shared" si="4"/>
        <v>春</v>
      </c>
      <c r="D100" s="30"/>
      <c r="E100" s="33"/>
      <c r="F100" s="28">
        <v>23</v>
      </c>
      <c r="G100" s="28" t="s">
        <v>1251</v>
      </c>
      <c r="H100" s="37" t="str">
        <f t="shared" si="5"/>
        <v>～の下に</v>
      </c>
      <c r="I100" s="29"/>
      <c r="J100" s="32"/>
    </row>
    <row r="101" spans="1:10" ht="33.75" customHeight="1">
      <c r="A101" s="28">
        <v>4</v>
      </c>
      <c r="B101" s="28" t="s">
        <v>1251</v>
      </c>
      <c r="C101" s="36" t="str">
        <f t="shared" si="4"/>
        <v>夏</v>
      </c>
      <c r="D101" s="30"/>
      <c r="E101" s="33"/>
      <c r="F101" s="28">
        <v>24</v>
      </c>
      <c r="G101" s="28" t="s">
        <v>1251</v>
      </c>
      <c r="H101" s="37" t="str">
        <f t="shared" si="5"/>
        <v>階段</v>
      </c>
      <c r="I101" s="29"/>
      <c r="J101" s="32"/>
    </row>
    <row r="102" spans="1:10" ht="33.75" customHeight="1">
      <c r="A102" s="28">
        <v>5</v>
      </c>
      <c r="B102" s="28" t="s">
        <v>1251</v>
      </c>
      <c r="C102" s="36" t="str">
        <f t="shared" si="4"/>
        <v>秋</v>
      </c>
      <c r="D102" s="30"/>
      <c r="E102" s="33"/>
      <c r="F102" s="28">
        <v>25</v>
      </c>
      <c r="G102" s="28" t="s">
        <v>1251</v>
      </c>
      <c r="H102" s="37" t="str">
        <f t="shared" si="5"/>
        <v>歓迎される</v>
      </c>
      <c r="I102" s="29"/>
      <c r="J102" s="32"/>
    </row>
    <row r="103" spans="1:10" ht="33.75" customHeight="1">
      <c r="A103" s="28">
        <v>6</v>
      </c>
      <c r="B103" s="28" t="s">
        <v>16</v>
      </c>
      <c r="C103" s="36" t="str">
        <f t="shared" si="4"/>
        <v>秋</v>
      </c>
      <c r="D103" s="30"/>
      <c r="E103" s="33"/>
      <c r="F103" s="28">
        <v>26</v>
      </c>
      <c r="G103" s="28" t="s">
        <v>16</v>
      </c>
      <c r="H103" s="37" t="str">
        <f t="shared" si="5"/>
        <v>that isの短縮形</v>
      </c>
      <c r="I103" s="29"/>
      <c r="J103" s="32"/>
    </row>
    <row r="104" spans="1:10" ht="33.75" customHeight="1">
      <c r="A104" s="28">
        <v>7</v>
      </c>
      <c r="B104" s="28" t="s">
        <v>16</v>
      </c>
      <c r="C104" s="36" t="str">
        <f t="shared" si="4"/>
        <v>冬</v>
      </c>
      <c r="D104" s="30"/>
      <c r="E104" s="33"/>
      <c r="F104" s="28">
        <v>27</v>
      </c>
      <c r="G104" s="28" t="s">
        <v>16</v>
      </c>
      <c r="H104" s="37" t="str">
        <f t="shared" si="5"/>
        <v>すみません。</v>
      </c>
      <c r="I104" s="29"/>
      <c r="J104" s="32"/>
    </row>
    <row r="105" spans="1:10" ht="33.75" customHeight="1">
      <c r="A105" s="28">
        <v>8</v>
      </c>
      <c r="B105" s="28" t="s">
        <v>16</v>
      </c>
      <c r="C105" s="36" t="str">
        <f t="shared" si="4"/>
        <v>1月</v>
      </c>
      <c r="D105" s="30"/>
      <c r="E105" s="33"/>
      <c r="F105" s="28">
        <v>28</v>
      </c>
      <c r="G105" s="28" t="s">
        <v>16</v>
      </c>
      <c r="H105" s="37" t="str">
        <f t="shared" si="5"/>
        <v>そのとおりです。</v>
      </c>
      <c r="I105" s="29"/>
      <c r="J105" s="32"/>
    </row>
    <row r="106" spans="1:10" ht="33.75" customHeight="1">
      <c r="A106" s="28">
        <v>9</v>
      </c>
      <c r="B106" s="28" t="s">
        <v>16</v>
      </c>
      <c r="C106" s="36" t="str">
        <f t="shared" si="4"/>
        <v>2月</v>
      </c>
      <c r="D106" s="30"/>
      <c r="E106" s="33"/>
      <c r="F106" s="28">
        <v>29</v>
      </c>
      <c r="G106" s="28" t="s">
        <v>16</v>
      </c>
      <c r="H106" s="37" t="str">
        <f t="shared" si="5"/>
        <v>どういたしまして。</v>
      </c>
      <c r="I106" s="29"/>
      <c r="J106" s="32"/>
    </row>
    <row r="107" spans="1:10" ht="33.75" customHeight="1">
      <c r="A107" s="28">
        <v>10</v>
      </c>
      <c r="B107" s="28" t="s">
        <v>16</v>
      </c>
      <c r="C107" s="36" t="str">
        <f t="shared" si="4"/>
        <v>3月</v>
      </c>
      <c r="D107" s="30"/>
      <c r="E107" s="33"/>
      <c r="F107" s="28">
        <v>30</v>
      </c>
      <c r="G107" s="28" t="s">
        <v>16</v>
      </c>
      <c r="H107" s="37" t="str">
        <f t="shared" si="5"/>
        <v/>
      </c>
      <c r="I107" s="29"/>
      <c r="J107" s="32"/>
    </row>
    <row r="108" spans="1:10" ht="33.75" customHeight="1">
      <c r="A108" s="28">
        <v>11</v>
      </c>
      <c r="B108" s="28" t="s">
        <v>16</v>
      </c>
      <c r="C108" s="36" t="str">
        <f t="shared" si="4"/>
        <v>4月</v>
      </c>
      <c r="D108" s="30"/>
      <c r="E108" s="33"/>
      <c r="F108" s="28">
        <v>31</v>
      </c>
      <c r="G108" s="28" t="s">
        <v>16</v>
      </c>
      <c r="H108" s="37" t="str">
        <f t="shared" si="5"/>
        <v/>
      </c>
      <c r="I108" s="29"/>
      <c r="J108" s="32"/>
    </row>
    <row r="109" spans="1:10" ht="33.75" customHeight="1">
      <c r="A109" s="28">
        <v>12</v>
      </c>
      <c r="B109" s="28" t="s">
        <v>16</v>
      </c>
      <c r="C109" s="36" t="str">
        <f t="shared" si="4"/>
        <v>5月</v>
      </c>
      <c r="D109" s="30"/>
      <c r="E109" s="33"/>
      <c r="F109" s="28">
        <v>32</v>
      </c>
      <c r="G109" s="28" t="s">
        <v>16</v>
      </c>
      <c r="H109" s="37" t="str">
        <f t="shared" si="5"/>
        <v/>
      </c>
      <c r="I109" s="29"/>
      <c r="J109" s="32"/>
    </row>
    <row r="110" spans="1:10" ht="33.75" customHeight="1">
      <c r="A110" s="28">
        <v>13</v>
      </c>
      <c r="B110" s="28" t="s">
        <v>16</v>
      </c>
      <c r="C110" s="36" t="str">
        <f t="shared" si="4"/>
        <v>6月</v>
      </c>
      <c r="D110" s="30"/>
      <c r="E110" s="33"/>
      <c r="F110" s="28">
        <v>33</v>
      </c>
      <c r="G110" s="28" t="s">
        <v>16</v>
      </c>
      <c r="H110" s="37" t="str">
        <f t="shared" si="5"/>
        <v/>
      </c>
      <c r="I110" s="29"/>
      <c r="J110" s="32"/>
    </row>
    <row r="111" spans="1:10" ht="33.75" customHeight="1">
      <c r="A111" s="28">
        <v>14</v>
      </c>
      <c r="B111" s="28" t="s">
        <v>16</v>
      </c>
      <c r="C111" s="36" t="str">
        <f t="shared" si="4"/>
        <v>7月</v>
      </c>
      <c r="D111" s="30"/>
      <c r="E111" s="33"/>
      <c r="F111" s="28">
        <v>34</v>
      </c>
      <c r="G111" s="28" t="s">
        <v>16</v>
      </c>
      <c r="H111" s="37" t="str">
        <f t="shared" si="5"/>
        <v/>
      </c>
      <c r="I111" s="29"/>
      <c r="J111" s="32"/>
    </row>
    <row r="112" spans="1:10" ht="33.75" customHeight="1">
      <c r="A112" s="28">
        <v>15</v>
      </c>
      <c r="B112" s="28" t="s">
        <v>16</v>
      </c>
      <c r="C112" s="36" t="str">
        <f t="shared" si="4"/>
        <v>8月</v>
      </c>
      <c r="D112" s="30"/>
      <c r="E112" s="33"/>
      <c r="F112" s="28">
        <v>35</v>
      </c>
      <c r="G112" s="28" t="s">
        <v>16</v>
      </c>
      <c r="H112" s="37" t="str">
        <f t="shared" si="5"/>
        <v/>
      </c>
      <c r="I112" s="29"/>
      <c r="J112" s="32"/>
    </row>
    <row r="113" spans="1:10" ht="33.75" customHeight="1">
      <c r="A113" s="28">
        <v>16</v>
      </c>
      <c r="B113" s="28" t="s">
        <v>16</v>
      </c>
      <c r="C113" s="36" t="str">
        <f t="shared" si="4"/>
        <v>9月</v>
      </c>
      <c r="D113" s="30"/>
      <c r="E113" s="33"/>
      <c r="F113" s="28">
        <v>36</v>
      </c>
      <c r="G113" s="28" t="s">
        <v>16</v>
      </c>
      <c r="H113" s="37" t="str">
        <f t="shared" si="5"/>
        <v/>
      </c>
      <c r="I113" s="29"/>
      <c r="J113" s="32"/>
    </row>
    <row r="114" spans="1:10" ht="33.75" customHeight="1">
      <c r="A114" s="28">
        <v>17</v>
      </c>
      <c r="B114" s="28" t="s">
        <v>16</v>
      </c>
      <c r="C114" s="36" t="str">
        <f t="shared" si="4"/>
        <v>10月</v>
      </c>
      <c r="D114" s="30"/>
      <c r="E114" s="33"/>
      <c r="F114" s="28">
        <v>37</v>
      </c>
      <c r="G114" s="28" t="s">
        <v>16</v>
      </c>
      <c r="H114" s="37" t="str">
        <f t="shared" si="5"/>
        <v/>
      </c>
      <c r="I114" s="29"/>
      <c r="J114" s="32"/>
    </row>
    <row r="115" spans="1:10" ht="33.75" customHeight="1">
      <c r="A115" s="28">
        <v>18</v>
      </c>
      <c r="B115" s="28" t="s">
        <v>16</v>
      </c>
      <c r="C115" s="36" t="str">
        <f t="shared" si="4"/>
        <v>11月</v>
      </c>
      <c r="D115" s="30"/>
      <c r="E115" s="33"/>
      <c r="F115" s="28">
        <v>38</v>
      </c>
      <c r="G115" s="28" t="s">
        <v>16</v>
      </c>
      <c r="H115" s="37" t="str">
        <f t="shared" si="5"/>
        <v/>
      </c>
      <c r="I115" s="29"/>
      <c r="J115" s="32"/>
    </row>
    <row r="116" spans="1:10" ht="33.75" customHeight="1">
      <c r="A116" s="28">
        <v>19</v>
      </c>
      <c r="B116" s="28" t="s">
        <v>16</v>
      </c>
      <c r="C116" s="36" t="str">
        <f t="shared" si="4"/>
        <v>12月</v>
      </c>
      <c r="D116" s="30"/>
      <c r="E116" s="33"/>
      <c r="F116" s="28">
        <v>39</v>
      </c>
      <c r="G116" s="28" t="s">
        <v>16</v>
      </c>
      <c r="H116" s="37" t="str">
        <f t="shared" si="5"/>
        <v/>
      </c>
      <c r="I116" s="29"/>
      <c r="J116" s="32"/>
    </row>
    <row r="117" spans="1:10" ht="33.75" customHeight="1">
      <c r="A117" s="28">
        <v>20</v>
      </c>
      <c r="B117" s="28" t="s">
        <v>16</v>
      </c>
      <c r="C117" s="36" t="str">
        <f t="shared" si="4"/>
        <v>どこ</v>
      </c>
      <c r="D117" s="30"/>
      <c r="E117" s="33"/>
      <c r="F117" s="28">
        <v>40</v>
      </c>
      <c r="G117" s="28" t="s">
        <v>16</v>
      </c>
      <c r="H117" s="37" t="str">
        <f t="shared" si="5"/>
        <v/>
      </c>
      <c r="I117" s="29"/>
      <c r="J117" s="32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64" t="s">
        <v>17</v>
      </c>
      <c r="D119" s="65"/>
      <c r="E119" s="20" t="s">
        <v>18</v>
      </c>
      <c r="F119" s="66" t="s">
        <v>1162</v>
      </c>
      <c r="G119" s="44"/>
      <c r="H119" s="21" t="s">
        <v>119</v>
      </c>
      <c r="I119" s="27"/>
    </row>
    <row r="120" spans="1:10" ht="30.75" customHeight="1">
      <c r="C120" s="45"/>
      <c r="D120" s="46"/>
      <c r="E120" s="2"/>
      <c r="F120" s="67">
        <f>(COUNTA(C98:C117)-COUNTIF(C98:C117,""))*0.8+(COUNTA(H98:H117)-COUNTIF(H98:H117,""))*0.8</f>
        <v>23.2</v>
      </c>
      <c r="G120" s="67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124"/>
  <sheetViews>
    <sheetView workbookViewId="0">
      <selection activeCell="B3" sqref="B3:B42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42" t="s">
        <v>1248</v>
      </c>
      <c r="B1" s="42"/>
      <c r="C1" s="42"/>
      <c r="D1" s="42"/>
      <c r="E1" s="42"/>
      <c r="F1" s="42"/>
      <c r="G1" s="42"/>
      <c r="H1" s="42"/>
      <c r="I1" s="42"/>
      <c r="J1" s="42"/>
      <c r="L1" s="24" t="s">
        <v>1167</v>
      </c>
      <c r="M1" s="24" t="s">
        <v>1168</v>
      </c>
    </row>
    <row r="2" spans="1:13" ht="4.5" customHeight="1"/>
    <row r="3" spans="1:13" ht="19.5" customHeight="1">
      <c r="A3" s="8">
        <v>1</v>
      </c>
      <c r="B3" s="1" t="s">
        <v>16</v>
      </c>
      <c r="C3" s="75" t="str">
        <f>IF(L3="","",L3)</f>
        <v>like</v>
      </c>
      <c r="D3" s="75"/>
      <c r="E3" s="38" t="str">
        <f>IF(M3="","",M3)</f>
        <v>～が好きです</v>
      </c>
      <c r="F3" s="9"/>
      <c r="G3" s="16"/>
      <c r="H3" s="16"/>
      <c r="I3" s="16"/>
      <c r="J3" s="10"/>
      <c r="K3" s="1">
        <v>1</v>
      </c>
      <c r="L3" s="1" t="s">
        <v>292</v>
      </c>
      <c r="M3" s="1" t="s">
        <v>293</v>
      </c>
    </row>
    <row r="4" spans="1:13" ht="19.5" customHeight="1">
      <c r="A4" s="8">
        <v>2</v>
      </c>
      <c r="B4" s="1" t="s">
        <v>16</v>
      </c>
      <c r="C4" s="75" t="str">
        <f t="shared" ref="C4:C42" si="0">IF(L4="","",L4)</f>
        <v>have</v>
      </c>
      <c r="D4" s="75"/>
      <c r="E4" s="38" t="str">
        <f t="shared" ref="E4:E42" si="1">IF(M4="","",M4)</f>
        <v>～を持っている</v>
      </c>
      <c r="F4" s="6"/>
      <c r="G4" s="17"/>
      <c r="H4" s="17"/>
      <c r="I4" s="25"/>
      <c r="J4" s="7"/>
      <c r="K4" s="1">
        <v>2</v>
      </c>
      <c r="L4" s="1" t="s">
        <v>294</v>
      </c>
      <c r="M4" s="1" t="s">
        <v>295</v>
      </c>
    </row>
    <row r="5" spans="1:13" ht="19.5" customHeight="1">
      <c r="A5" s="8">
        <v>3</v>
      </c>
      <c r="B5" s="1" t="s">
        <v>16</v>
      </c>
      <c r="C5" s="75" t="str">
        <f t="shared" si="0"/>
        <v>toy</v>
      </c>
      <c r="D5" s="75"/>
      <c r="E5" s="38" t="str">
        <f t="shared" si="1"/>
        <v>おもちゃ</v>
      </c>
      <c r="F5" s="6"/>
      <c r="G5" s="17"/>
      <c r="H5" s="17"/>
      <c r="I5" s="25"/>
      <c r="J5" s="7"/>
      <c r="K5" s="1">
        <v>3</v>
      </c>
      <c r="L5" s="1" t="s">
        <v>296</v>
      </c>
      <c r="M5" s="1" t="s">
        <v>297</v>
      </c>
    </row>
    <row r="6" spans="1:13" ht="19.5" customHeight="1">
      <c r="A6" s="8">
        <v>4</v>
      </c>
      <c r="B6" s="1" t="s">
        <v>16</v>
      </c>
      <c r="C6" s="75" t="str">
        <f t="shared" si="0"/>
        <v>in</v>
      </c>
      <c r="D6" s="75"/>
      <c r="E6" s="38" t="str">
        <f t="shared" si="1"/>
        <v>～の中に</v>
      </c>
      <c r="F6" s="6"/>
      <c r="G6" s="17"/>
      <c r="H6" s="17"/>
      <c r="I6" s="25"/>
      <c r="J6" s="7"/>
      <c r="K6" s="1">
        <v>4</v>
      </c>
      <c r="L6" s="1" t="s">
        <v>298</v>
      </c>
      <c r="M6" s="1" t="s">
        <v>299</v>
      </c>
    </row>
    <row r="7" spans="1:13" ht="19.5" customHeight="1">
      <c r="A7" s="8">
        <v>5</v>
      </c>
      <c r="B7" s="1" t="s">
        <v>16</v>
      </c>
      <c r="C7" s="75" t="str">
        <f t="shared" si="0"/>
        <v>bag</v>
      </c>
      <c r="D7" s="75"/>
      <c r="E7" s="38" t="str">
        <f t="shared" si="1"/>
        <v>かばん</v>
      </c>
      <c r="F7" s="6"/>
      <c r="G7" s="17"/>
      <c r="H7" s="17"/>
      <c r="I7" s="25"/>
      <c r="J7" s="7"/>
      <c r="K7" s="1">
        <v>5</v>
      </c>
      <c r="L7" s="1" t="s">
        <v>41</v>
      </c>
      <c r="M7" s="1" t="s">
        <v>300</v>
      </c>
    </row>
    <row r="8" spans="1:13" ht="19.5" customHeight="1">
      <c r="A8" s="8">
        <v>6</v>
      </c>
      <c r="B8" s="1" t="s">
        <v>16</v>
      </c>
      <c r="C8" s="75" t="str">
        <f t="shared" si="0"/>
        <v>the</v>
      </c>
      <c r="D8" s="75"/>
      <c r="E8" s="38" t="str">
        <f t="shared" si="1"/>
        <v>その</v>
      </c>
      <c r="F8" s="6"/>
      <c r="G8" s="17"/>
      <c r="H8" s="17"/>
      <c r="I8" s="25"/>
      <c r="J8" s="7"/>
      <c r="K8" s="1">
        <v>6</v>
      </c>
      <c r="L8" s="1" t="s">
        <v>100</v>
      </c>
      <c r="M8" s="1" t="s">
        <v>301</v>
      </c>
    </row>
    <row r="9" spans="1:13" ht="19.5" customHeight="1">
      <c r="A9" s="8">
        <v>7</v>
      </c>
      <c r="B9" s="1" t="s">
        <v>16</v>
      </c>
      <c r="C9" s="75" t="str">
        <f t="shared" si="0"/>
        <v>play</v>
      </c>
      <c r="D9" s="75"/>
      <c r="E9" s="38" t="str">
        <f t="shared" si="1"/>
        <v>～をする</v>
      </c>
      <c r="F9" s="6"/>
      <c r="G9" s="17"/>
      <c r="H9" s="17"/>
      <c r="I9" s="25"/>
      <c r="J9" s="7"/>
      <c r="K9" s="1">
        <v>7</v>
      </c>
      <c r="L9" s="1" t="s">
        <v>302</v>
      </c>
      <c r="M9" s="1" t="s">
        <v>303</v>
      </c>
    </row>
    <row r="10" spans="1:13" ht="19.5" customHeight="1">
      <c r="A10" s="8">
        <v>8</v>
      </c>
      <c r="B10" s="1" t="s">
        <v>16</v>
      </c>
      <c r="C10" s="75" t="str">
        <f t="shared" si="0"/>
        <v>every</v>
      </c>
      <c r="D10" s="75"/>
      <c r="E10" s="38" t="str">
        <f t="shared" si="1"/>
        <v>毎～</v>
      </c>
      <c r="F10" s="6"/>
      <c r="G10" s="17"/>
      <c r="H10" s="17"/>
      <c r="I10" s="25"/>
      <c r="J10" s="7"/>
      <c r="K10" s="1">
        <v>8</v>
      </c>
      <c r="L10" s="1" t="s">
        <v>304</v>
      </c>
      <c r="M10" s="1" t="s">
        <v>305</v>
      </c>
    </row>
    <row r="11" spans="1:13" ht="19.5" customHeight="1">
      <c r="A11" s="8">
        <v>9</v>
      </c>
      <c r="B11" s="1" t="s">
        <v>16</v>
      </c>
      <c r="C11" s="75" t="str">
        <f t="shared" si="0"/>
        <v>every day</v>
      </c>
      <c r="D11" s="75"/>
      <c r="E11" s="38" t="str">
        <f t="shared" si="1"/>
        <v>毎日</v>
      </c>
      <c r="F11" s="6"/>
      <c r="G11" s="17"/>
      <c r="H11" s="17"/>
      <c r="I11" s="25"/>
      <c r="J11" s="7"/>
      <c r="K11" s="1">
        <v>9</v>
      </c>
      <c r="L11" s="1" t="s">
        <v>306</v>
      </c>
      <c r="M11" s="1" t="s">
        <v>307</v>
      </c>
    </row>
    <row r="12" spans="1:13" ht="19.5" customHeight="1">
      <c r="A12" s="8">
        <v>10</v>
      </c>
      <c r="B12" s="1" t="s">
        <v>16</v>
      </c>
      <c r="C12" s="75" t="str">
        <f t="shared" si="0"/>
        <v>it</v>
      </c>
      <c r="D12" s="75"/>
      <c r="E12" s="38" t="str">
        <f t="shared" si="1"/>
        <v>それを〔に〕</v>
      </c>
      <c r="F12" s="6"/>
      <c r="G12" s="17"/>
      <c r="H12" s="17"/>
      <c r="I12" s="25"/>
      <c r="J12" s="7"/>
      <c r="K12" s="1">
        <v>10</v>
      </c>
      <c r="L12" s="1" t="s">
        <v>182</v>
      </c>
      <c r="M12" s="1" t="s">
        <v>308</v>
      </c>
    </row>
    <row r="13" spans="1:13" ht="19.5" customHeight="1">
      <c r="A13" s="8">
        <v>11</v>
      </c>
      <c r="B13" s="1" t="s">
        <v>16</v>
      </c>
      <c r="C13" s="75" t="str">
        <f t="shared" si="0"/>
        <v>yo-yo</v>
      </c>
      <c r="D13" s="75"/>
      <c r="E13" s="38" t="str">
        <f t="shared" si="1"/>
        <v>ヨーヨー</v>
      </c>
      <c r="F13" s="6"/>
      <c r="G13" s="17"/>
      <c r="H13" s="17"/>
      <c r="I13" s="25"/>
      <c r="J13" s="7"/>
      <c r="K13" s="1">
        <v>11</v>
      </c>
      <c r="L13" s="1" t="s">
        <v>309</v>
      </c>
      <c r="M13" s="1" t="s">
        <v>310</v>
      </c>
    </row>
    <row r="14" spans="1:13" ht="19.5" customHeight="1">
      <c r="A14" s="8">
        <v>12</v>
      </c>
      <c r="B14" s="1" t="s">
        <v>16</v>
      </c>
      <c r="C14" s="75" t="str">
        <f t="shared" si="0"/>
        <v>know</v>
      </c>
      <c r="D14" s="75"/>
      <c r="E14" s="38" t="str">
        <f t="shared" si="1"/>
        <v>～を知っている</v>
      </c>
      <c r="F14" s="6"/>
      <c r="G14" s="17"/>
      <c r="H14" s="17"/>
      <c r="I14" s="25"/>
      <c r="J14" s="7"/>
      <c r="K14" s="1">
        <v>12</v>
      </c>
      <c r="L14" s="1" t="s">
        <v>311</v>
      </c>
      <c r="M14" s="1" t="s">
        <v>312</v>
      </c>
    </row>
    <row r="15" spans="1:13" ht="19.5" customHeight="1">
      <c r="A15" s="8">
        <v>13</v>
      </c>
      <c r="B15" s="1" t="s">
        <v>16</v>
      </c>
      <c r="C15" s="75" t="str">
        <f t="shared" si="0"/>
        <v>do</v>
      </c>
      <c r="D15" s="75"/>
      <c r="E15" s="38" t="str">
        <f t="shared" si="1"/>
        <v>（疑問文や否定文などをつくる）</v>
      </c>
      <c r="F15" s="6"/>
      <c r="G15" s="17"/>
      <c r="H15" s="17"/>
      <c r="I15" s="25"/>
      <c r="J15" s="7"/>
      <c r="K15" s="1">
        <v>13</v>
      </c>
      <c r="L15" s="1" t="s">
        <v>313</v>
      </c>
      <c r="M15" s="1" t="s">
        <v>314</v>
      </c>
    </row>
    <row r="16" spans="1:13" ht="19.5" customHeight="1">
      <c r="A16" s="8">
        <v>14</v>
      </c>
      <c r="B16" s="1" t="s">
        <v>16</v>
      </c>
      <c r="C16" s="75" t="str">
        <f t="shared" si="0"/>
        <v>like</v>
      </c>
      <c r="D16" s="75"/>
      <c r="E16" s="38" t="str">
        <f t="shared" si="1"/>
        <v>～のような</v>
      </c>
      <c r="F16" s="6"/>
      <c r="G16" s="17"/>
      <c r="H16" s="17"/>
      <c r="I16" s="25"/>
      <c r="J16" s="7"/>
      <c r="K16" s="1">
        <v>14</v>
      </c>
      <c r="L16" s="1" t="s">
        <v>292</v>
      </c>
      <c r="M16" s="1" t="s">
        <v>315</v>
      </c>
    </row>
    <row r="17" spans="1:13" ht="19.5" customHeight="1">
      <c r="A17" s="8">
        <v>15</v>
      </c>
      <c r="B17" s="1" t="s">
        <v>16</v>
      </c>
      <c r="C17" s="75" t="str">
        <f t="shared" si="0"/>
        <v>fencing</v>
      </c>
      <c r="D17" s="75"/>
      <c r="E17" s="38" t="str">
        <f t="shared" si="1"/>
        <v>フェンシング</v>
      </c>
      <c r="F17" s="6"/>
      <c r="G17" s="17"/>
      <c r="H17" s="17"/>
      <c r="I17" s="25"/>
      <c r="J17" s="7"/>
      <c r="K17" s="1">
        <v>15</v>
      </c>
      <c r="L17" s="1" t="s">
        <v>316</v>
      </c>
      <c r="M17" s="1" t="s">
        <v>317</v>
      </c>
    </row>
    <row r="18" spans="1:13" ht="19.5" customHeight="1">
      <c r="A18" s="8">
        <v>16</v>
      </c>
      <c r="B18" s="1" t="s">
        <v>16</v>
      </c>
      <c r="C18" s="75" t="str">
        <f t="shared" si="0"/>
        <v>use</v>
      </c>
      <c r="D18" s="75"/>
      <c r="E18" s="38" t="str">
        <f t="shared" si="1"/>
        <v>～を使う</v>
      </c>
      <c r="F18" s="6"/>
      <c r="G18" s="17"/>
      <c r="H18" s="17"/>
      <c r="I18" s="25"/>
      <c r="J18" s="7"/>
      <c r="K18" s="1">
        <v>16</v>
      </c>
      <c r="L18" s="1" t="s">
        <v>318</v>
      </c>
      <c r="M18" s="1" t="s">
        <v>319</v>
      </c>
    </row>
    <row r="19" spans="1:13" ht="19.5" customHeight="1">
      <c r="A19" s="8">
        <v>17</v>
      </c>
      <c r="B19" s="1" t="s">
        <v>16</v>
      </c>
      <c r="C19" s="75" t="str">
        <f t="shared" si="0"/>
        <v>for</v>
      </c>
      <c r="D19" s="75"/>
      <c r="E19" s="38" t="str">
        <f t="shared" si="1"/>
        <v>～のために</v>
      </c>
      <c r="F19" s="6"/>
      <c r="G19" s="17"/>
      <c r="H19" s="17"/>
      <c r="I19" s="25"/>
      <c r="J19" s="7"/>
      <c r="K19" s="1">
        <v>17</v>
      </c>
      <c r="L19" s="1" t="s">
        <v>320</v>
      </c>
      <c r="M19" s="1" t="s">
        <v>321</v>
      </c>
    </row>
    <row r="20" spans="1:13" ht="19.5" customHeight="1">
      <c r="A20" s="8">
        <v>18</v>
      </c>
      <c r="B20" s="1" t="s">
        <v>16</v>
      </c>
      <c r="C20" s="75" t="str">
        <f t="shared" si="0"/>
        <v>practice</v>
      </c>
      <c r="D20" s="75"/>
      <c r="E20" s="38" t="str">
        <f t="shared" si="1"/>
        <v>～を練習する</v>
      </c>
      <c r="F20" s="6"/>
      <c r="G20" s="17"/>
      <c r="H20" s="17"/>
      <c r="I20" s="25"/>
      <c r="J20" s="7"/>
      <c r="K20" s="1">
        <v>18</v>
      </c>
      <c r="L20" s="1" t="s">
        <v>322</v>
      </c>
      <c r="M20" s="1" t="s">
        <v>323</v>
      </c>
    </row>
    <row r="21" spans="1:13" ht="19.5" customHeight="1">
      <c r="A21" s="8">
        <v>19</v>
      </c>
      <c r="B21" s="1" t="s">
        <v>16</v>
      </c>
      <c r="C21" s="75" t="str">
        <f t="shared" si="0"/>
        <v>after</v>
      </c>
      <c r="D21" s="75"/>
      <c r="E21" s="38" t="str">
        <f t="shared" si="1"/>
        <v>～のあとに</v>
      </c>
      <c r="F21" s="6"/>
      <c r="G21" s="17"/>
      <c r="H21" s="17"/>
      <c r="I21" s="25"/>
      <c r="J21" s="7"/>
      <c r="K21" s="1">
        <v>19</v>
      </c>
      <c r="L21" s="1" t="s">
        <v>324</v>
      </c>
      <c r="M21" s="1" t="s">
        <v>325</v>
      </c>
    </row>
    <row r="22" spans="1:13" ht="19.5" customHeight="1">
      <c r="A22" s="8">
        <v>20</v>
      </c>
      <c r="B22" s="1" t="s">
        <v>16</v>
      </c>
      <c r="C22" s="75" t="str">
        <f t="shared" si="0"/>
        <v>fun</v>
      </c>
      <c r="D22" s="75"/>
      <c r="E22" s="38" t="str">
        <f t="shared" si="1"/>
        <v>楽しいこと</v>
      </c>
      <c r="F22" s="6"/>
      <c r="G22" s="17"/>
      <c r="H22" s="17"/>
      <c r="I22" s="25"/>
      <c r="J22" s="7"/>
      <c r="K22" s="1">
        <v>20</v>
      </c>
      <c r="L22" s="1" t="s">
        <v>326</v>
      </c>
      <c r="M22" s="1" t="s">
        <v>327</v>
      </c>
    </row>
    <row r="23" spans="1:13" ht="19.5" customHeight="1">
      <c r="A23" s="8">
        <v>21</v>
      </c>
      <c r="B23" s="1" t="s">
        <v>16</v>
      </c>
      <c r="C23" s="75" t="str">
        <f t="shared" si="0"/>
        <v>don't</v>
      </c>
      <c r="D23" s="75"/>
      <c r="E23" s="38" t="str">
        <f t="shared" si="1"/>
        <v>do notの短縮形</v>
      </c>
      <c r="F23" s="6"/>
      <c r="G23" s="17"/>
      <c r="H23" s="17"/>
      <c r="I23" s="25"/>
      <c r="J23" s="7"/>
      <c r="K23" s="1">
        <v>21</v>
      </c>
      <c r="L23" s="1" t="s">
        <v>328</v>
      </c>
      <c r="M23" s="1" t="s">
        <v>329</v>
      </c>
    </row>
    <row r="24" spans="1:13" ht="19.5" customHeight="1">
      <c r="A24" s="8">
        <v>22</v>
      </c>
      <c r="B24" s="1" t="s">
        <v>16</v>
      </c>
      <c r="C24" s="75" t="str">
        <f t="shared" si="0"/>
        <v>after school</v>
      </c>
      <c r="D24" s="75"/>
      <c r="E24" s="38" t="str">
        <f t="shared" si="1"/>
        <v>放課後に</v>
      </c>
      <c r="F24" s="6"/>
      <c r="G24" s="17"/>
      <c r="H24" s="17"/>
      <c r="I24" s="25"/>
      <c r="J24" s="7"/>
      <c r="K24" s="1">
        <v>22</v>
      </c>
      <c r="L24" s="1" t="s">
        <v>330</v>
      </c>
      <c r="M24" s="1" t="s">
        <v>331</v>
      </c>
    </row>
    <row r="25" spans="1:13" ht="19.5" customHeight="1">
      <c r="A25" s="8">
        <v>23</v>
      </c>
      <c r="B25" s="1" t="s">
        <v>16</v>
      </c>
      <c r="C25" s="75" t="str">
        <f t="shared" si="0"/>
        <v>rugby</v>
      </c>
      <c r="D25" s="75"/>
      <c r="E25" s="38" t="str">
        <f t="shared" si="1"/>
        <v>ラグビー</v>
      </c>
      <c r="F25" s="6"/>
      <c r="G25" s="17"/>
      <c r="H25" s="17"/>
      <c r="I25" s="25"/>
      <c r="J25" s="7"/>
      <c r="K25" s="1">
        <v>23</v>
      </c>
      <c r="L25" s="1" t="s">
        <v>332</v>
      </c>
      <c r="M25" s="1" t="s">
        <v>333</v>
      </c>
    </row>
    <row r="26" spans="1:13" ht="19.5" customHeight="1">
      <c r="A26" s="8">
        <v>24</v>
      </c>
      <c r="B26" s="1" t="s">
        <v>16</v>
      </c>
      <c r="C26" s="75" t="str">
        <f t="shared" si="0"/>
        <v>spaghetti</v>
      </c>
      <c r="D26" s="75"/>
      <c r="E26" s="38" t="str">
        <f t="shared" si="1"/>
        <v>スパゲッティ</v>
      </c>
      <c r="F26" s="6"/>
      <c r="G26" s="17"/>
      <c r="H26" s="17"/>
      <c r="I26" s="25"/>
      <c r="J26" s="7"/>
      <c r="K26" s="1">
        <v>24</v>
      </c>
      <c r="L26" s="1" t="s">
        <v>334</v>
      </c>
      <c r="M26" s="1" t="s">
        <v>335</v>
      </c>
    </row>
    <row r="27" spans="1:13" ht="19.5" customHeight="1">
      <c r="A27" s="8">
        <v>25</v>
      </c>
      <c r="B27" s="1" t="s">
        <v>16</v>
      </c>
      <c r="C27" s="75" t="str">
        <f t="shared" si="0"/>
        <v>pick</v>
      </c>
      <c r="D27" s="75"/>
      <c r="E27" s="38" t="str">
        <f t="shared" si="1"/>
        <v>ばち</v>
      </c>
      <c r="F27" s="6"/>
      <c r="G27" s="17"/>
      <c r="H27" s="17"/>
      <c r="I27" s="25"/>
      <c r="J27" s="7"/>
      <c r="K27" s="1">
        <v>25</v>
      </c>
      <c r="L27" s="1" t="s">
        <v>336</v>
      </c>
      <c r="M27" s="1" t="s">
        <v>337</v>
      </c>
    </row>
    <row r="28" spans="1:13" ht="19.5" customHeight="1">
      <c r="A28" s="8">
        <v>26</v>
      </c>
      <c r="B28" s="1" t="s">
        <v>16</v>
      </c>
      <c r="C28" s="75" t="str">
        <f t="shared" si="0"/>
        <v>hand</v>
      </c>
      <c r="D28" s="75"/>
      <c r="E28" s="38" t="str">
        <f t="shared" si="1"/>
        <v>手</v>
      </c>
      <c r="F28" s="6"/>
      <c r="G28" s="17"/>
      <c r="H28" s="17"/>
      <c r="I28" s="25"/>
      <c r="J28" s="7"/>
      <c r="K28" s="1">
        <v>26</v>
      </c>
      <c r="L28" s="1" t="s">
        <v>338</v>
      </c>
      <c r="M28" s="1" t="s">
        <v>339</v>
      </c>
    </row>
    <row r="29" spans="1:13" ht="19.5" customHeight="1">
      <c r="A29" s="8">
        <v>27</v>
      </c>
      <c r="B29" s="1" t="s">
        <v>16</v>
      </c>
      <c r="C29" s="75" t="str">
        <f t="shared" si="0"/>
        <v>cool</v>
      </c>
      <c r="D29" s="75"/>
      <c r="E29" s="38" t="str">
        <f t="shared" si="1"/>
        <v>かっこいい</v>
      </c>
      <c r="F29" s="6"/>
      <c r="G29" s="17"/>
      <c r="H29" s="17"/>
      <c r="I29" s="25"/>
      <c r="J29" s="7"/>
      <c r="K29" s="1">
        <v>27</v>
      </c>
      <c r="L29" s="1" t="s">
        <v>340</v>
      </c>
      <c r="M29" s="1" t="s">
        <v>341</v>
      </c>
    </row>
    <row r="30" spans="1:13" ht="19.5" customHeight="1">
      <c r="A30" s="8">
        <v>28</v>
      </c>
      <c r="B30" s="1" t="s">
        <v>16</v>
      </c>
      <c r="C30" s="75" t="str">
        <f t="shared" si="0"/>
        <v>traditional</v>
      </c>
      <c r="D30" s="75"/>
      <c r="E30" s="38" t="str">
        <f t="shared" si="1"/>
        <v>伝統的な</v>
      </c>
      <c r="F30" s="6"/>
      <c r="G30" s="17"/>
      <c r="H30" s="17"/>
      <c r="I30" s="25"/>
      <c r="J30" s="7"/>
      <c r="K30" s="1">
        <v>28</v>
      </c>
      <c r="L30" s="1" t="s">
        <v>342</v>
      </c>
      <c r="M30" s="1" t="s">
        <v>343</v>
      </c>
    </row>
    <row r="31" spans="1:13" ht="19.5" customHeight="1">
      <c r="A31" s="8">
        <v>29</v>
      </c>
      <c r="B31" s="1" t="s">
        <v>16</v>
      </c>
      <c r="C31" s="75" t="str">
        <f t="shared" si="0"/>
        <v>but</v>
      </c>
      <c r="D31" s="75"/>
      <c r="E31" s="38" t="str">
        <f t="shared" si="1"/>
        <v>しかし</v>
      </c>
      <c r="F31" s="6"/>
      <c r="G31" s="17"/>
      <c r="H31" s="17"/>
      <c r="I31" s="25"/>
      <c r="J31" s="7"/>
      <c r="K31" s="1">
        <v>29</v>
      </c>
      <c r="L31" s="1" t="s">
        <v>344</v>
      </c>
      <c r="M31" s="1" t="s">
        <v>345</v>
      </c>
    </row>
    <row r="32" spans="1:13" ht="19.5" customHeight="1">
      <c r="A32" s="8">
        <v>30</v>
      </c>
      <c r="B32" s="1" t="s">
        <v>16</v>
      </c>
      <c r="C32" s="75" t="str">
        <f t="shared" si="0"/>
        <v>well</v>
      </c>
      <c r="D32" s="75"/>
      <c r="E32" s="38" t="str">
        <f t="shared" si="1"/>
        <v>じょうずに</v>
      </c>
      <c r="F32" s="6"/>
      <c r="G32" s="17"/>
      <c r="H32" s="17"/>
      <c r="I32" s="25"/>
      <c r="J32" s="7"/>
      <c r="K32" s="1">
        <v>30</v>
      </c>
      <c r="L32" s="1" t="s">
        <v>346</v>
      </c>
      <c r="M32" s="1" t="s">
        <v>347</v>
      </c>
    </row>
    <row r="33" spans="1:11" ht="19.5" customHeight="1">
      <c r="A33" s="8">
        <v>31</v>
      </c>
      <c r="B33" s="1" t="s">
        <v>16</v>
      </c>
      <c r="C33" s="75" t="str">
        <f t="shared" si="0"/>
        <v/>
      </c>
      <c r="D33" s="75"/>
      <c r="E33" s="38" t="str">
        <f t="shared" si="1"/>
        <v/>
      </c>
      <c r="F33" s="6"/>
      <c r="G33" s="17"/>
      <c r="H33" s="17"/>
      <c r="I33" s="25"/>
      <c r="J33" s="7"/>
      <c r="K33" s="1">
        <v>31</v>
      </c>
    </row>
    <row r="34" spans="1:11" ht="19.5" customHeight="1">
      <c r="A34" s="8">
        <v>32</v>
      </c>
      <c r="B34" s="1" t="s">
        <v>16</v>
      </c>
      <c r="C34" s="75" t="str">
        <f t="shared" si="0"/>
        <v/>
      </c>
      <c r="D34" s="75"/>
      <c r="E34" s="38" t="str">
        <f t="shared" si="1"/>
        <v/>
      </c>
      <c r="F34" s="6"/>
      <c r="G34" s="17"/>
      <c r="H34" s="17"/>
      <c r="I34" s="25"/>
      <c r="J34" s="7"/>
      <c r="K34" s="1">
        <v>32</v>
      </c>
    </row>
    <row r="35" spans="1:11" ht="19.5" customHeight="1">
      <c r="A35" s="8">
        <v>33</v>
      </c>
      <c r="B35" s="1" t="s">
        <v>16</v>
      </c>
      <c r="C35" s="75" t="str">
        <f t="shared" si="0"/>
        <v/>
      </c>
      <c r="D35" s="75"/>
      <c r="E35" s="38" t="str">
        <f t="shared" si="1"/>
        <v/>
      </c>
      <c r="F35" s="6"/>
      <c r="G35" s="17"/>
      <c r="H35" s="17"/>
      <c r="I35" s="25"/>
      <c r="J35" s="7"/>
      <c r="K35" s="1">
        <v>33</v>
      </c>
    </row>
    <row r="36" spans="1:11" ht="19.5" customHeight="1">
      <c r="A36" s="8">
        <v>34</v>
      </c>
      <c r="B36" s="1" t="s">
        <v>16</v>
      </c>
      <c r="C36" s="75" t="str">
        <f t="shared" si="0"/>
        <v/>
      </c>
      <c r="D36" s="75"/>
      <c r="E36" s="38" t="str">
        <f t="shared" si="1"/>
        <v/>
      </c>
      <c r="F36" s="6"/>
      <c r="G36" s="17"/>
      <c r="H36" s="17"/>
      <c r="I36" s="25"/>
      <c r="J36" s="7"/>
      <c r="K36" s="1">
        <v>34</v>
      </c>
    </row>
    <row r="37" spans="1:11" ht="19.5" customHeight="1">
      <c r="A37" s="8">
        <v>35</v>
      </c>
      <c r="B37" s="1" t="s">
        <v>16</v>
      </c>
      <c r="C37" s="75" t="str">
        <f t="shared" si="0"/>
        <v/>
      </c>
      <c r="D37" s="75"/>
      <c r="E37" s="38" t="str">
        <f t="shared" si="1"/>
        <v/>
      </c>
      <c r="F37" s="6"/>
      <c r="G37" s="17"/>
      <c r="H37" s="17"/>
      <c r="I37" s="25"/>
      <c r="J37" s="7"/>
      <c r="K37" s="1">
        <v>35</v>
      </c>
    </row>
    <row r="38" spans="1:11" ht="19.5" customHeight="1">
      <c r="A38" s="8">
        <v>36</v>
      </c>
      <c r="B38" s="1" t="s">
        <v>16</v>
      </c>
      <c r="C38" s="75" t="str">
        <f t="shared" si="0"/>
        <v/>
      </c>
      <c r="D38" s="75"/>
      <c r="E38" s="38" t="str">
        <f t="shared" si="1"/>
        <v/>
      </c>
      <c r="F38" s="6"/>
      <c r="G38" s="17"/>
      <c r="H38" s="17"/>
      <c r="I38" s="25"/>
      <c r="J38" s="7"/>
      <c r="K38" s="1">
        <v>36</v>
      </c>
    </row>
    <row r="39" spans="1:11" ht="19.5" customHeight="1">
      <c r="A39" s="8">
        <v>37</v>
      </c>
      <c r="B39" s="1" t="s">
        <v>16</v>
      </c>
      <c r="C39" s="75" t="str">
        <f t="shared" si="0"/>
        <v/>
      </c>
      <c r="D39" s="75"/>
      <c r="E39" s="38" t="str">
        <f t="shared" si="1"/>
        <v/>
      </c>
      <c r="F39" s="6"/>
      <c r="G39" s="17"/>
      <c r="H39" s="17"/>
      <c r="I39" s="25"/>
      <c r="J39" s="7"/>
      <c r="K39" s="1">
        <v>37</v>
      </c>
    </row>
    <row r="40" spans="1:11" ht="19.5" customHeight="1">
      <c r="A40" s="8">
        <v>38</v>
      </c>
      <c r="B40" s="1" t="s">
        <v>16</v>
      </c>
      <c r="C40" s="75" t="str">
        <f t="shared" si="0"/>
        <v/>
      </c>
      <c r="D40" s="75"/>
      <c r="E40" s="38" t="str">
        <f t="shared" si="1"/>
        <v/>
      </c>
      <c r="F40" s="6"/>
      <c r="G40" s="17"/>
      <c r="H40" s="17"/>
      <c r="I40" s="25"/>
      <c r="J40" s="7"/>
      <c r="K40" s="1">
        <v>38</v>
      </c>
    </row>
    <row r="41" spans="1:11" ht="19.5" customHeight="1">
      <c r="A41" s="8">
        <v>39</v>
      </c>
      <c r="B41" s="1" t="s">
        <v>16</v>
      </c>
      <c r="C41" s="75" t="str">
        <f t="shared" si="0"/>
        <v/>
      </c>
      <c r="D41" s="75"/>
      <c r="E41" s="38" t="str">
        <f t="shared" si="1"/>
        <v/>
      </c>
      <c r="F41" s="6"/>
      <c r="G41" s="17"/>
      <c r="H41" s="17"/>
      <c r="I41" s="25"/>
      <c r="J41" s="7"/>
      <c r="K41" s="1">
        <v>39</v>
      </c>
    </row>
    <row r="42" spans="1:11" ht="19.5" customHeight="1">
      <c r="A42" s="8">
        <v>40</v>
      </c>
      <c r="B42" s="1" t="s">
        <v>16</v>
      </c>
      <c r="C42" s="75" t="str">
        <f t="shared" si="0"/>
        <v/>
      </c>
      <c r="D42" s="75"/>
      <c r="E42" s="38" t="str">
        <f t="shared" si="1"/>
        <v/>
      </c>
      <c r="F42" s="6"/>
      <c r="G42" s="17"/>
      <c r="H42" s="17"/>
      <c r="I42" s="25"/>
      <c r="J42" s="7"/>
      <c r="K42" s="1">
        <v>40</v>
      </c>
    </row>
    <row r="43" spans="1:11" ht="6.75" customHeight="1"/>
    <row r="44" spans="1:11" ht="11.25" customHeight="1">
      <c r="C44" s="54" t="s">
        <v>17</v>
      </c>
      <c r="D44" s="55"/>
      <c r="E44" s="22" t="s">
        <v>18</v>
      </c>
      <c r="F44" s="43" t="s">
        <v>1158</v>
      </c>
      <c r="G44" s="44"/>
      <c r="H44" s="23" t="s">
        <v>1145</v>
      </c>
      <c r="I44" s="26"/>
    </row>
    <row r="45" spans="1:11" ht="18" customHeight="1">
      <c r="C45" s="45"/>
      <c r="D45" s="46"/>
      <c r="E45" s="2"/>
      <c r="F45" s="47">
        <v>45</v>
      </c>
      <c r="G45" s="48"/>
      <c r="H45" s="2"/>
      <c r="I45" s="11"/>
    </row>
    <row r="46" spans="1:11" ht="23.4">
      <c r="A46" s="49" t="s">
        <v>1250</v>
      </c>
      <c r="B46" s="49"/>
      <c r="C46" s="49"/>
      <c r="D46" s="49"/>
      <c r="E46" s="49"/>
      <c r="F46" s="49"/>
      <c r="G46" s="49"/>
      <c r="H46" s="49"/>
      <c r="I46" s="49"/>
      <c r="J46" s="49"/>
    </row>
    <row r="47" spans="1:11" ht="8.25" customHeight="1"/>
    <row r="48" spans="1:11" ht="16.5" customHeight="1">
      <c r="A48" s="3">
        <v>1</v>
      </c>
      <c r="B48" s="3" t="s">
        <v>16</v>
      </c>
      <c r="C48" s="79" t="str">
        <f t="shared" ref="C48:C87" si="2">IF(C3="","",C3)</f>
        <v>like</v>
      </c>
      <c r="D48" s="79"/>
      <c r="E48" s="80"/>
      <c r="F48" s="78" t="str">
        <f t="shared" ref="F48:F87" si="3">IF(E3="","",E3)</f>
        <v>～が好きです</v>
      </c>
      <c r="G48" s="83"/>
      <c r="H48" s="83"/>
      <c r="I48" s="83"/>
      <c r="J48" s="83"/>
    </row>
    <row r="49" spans="1:10" ht="16.5" customHeight="1">
      <c r="A49" s="3">
        <v>2</v>
      </c>
      <c r="B49" s="3" t="s">
        <v>16</v>
      </c>
      <c r="C49" s="76" t="str">
        <f t="shared" si="2"/>
        <v>have</v>
      </c>
      <c r="D49" s="76"/>
      <c r="E49" s="77"/>
      <c r="F49" s="78" t="str">
        <f t="shared" si="3"/>
        <v>～を持っている</v>
      </c>
      <c r="G49" s="79"/>
      <c r="H49" s="82"/>
      <c r="I49" s="82"/>
      <c r="J49" s="82"/>
    </row>
    <row r="50" spans="1:10" ht="16.5" customHeight="1">
      <c r="A50" s="3">
        <v>3</v>
      </c>
      <c r="B50" s="3" t="s">
        <v>16</v>
      </c>
      <c r="C50" s="76" t="str">
        <f t="shared" si="2"/>
        <v>toy</v>
      </c>
      <c r="D50" s="76"/>
      <c r="E50" s="77"/>
      <c r="F50" s="78" t="str">
        <f t="shared" si="3"/>
        <v>おもちゃ</v>
      </c>
      <c r="G50" s="79"/>
      <c r="H50" s="82"/>
      <c r="I50" s="82"/>
      <c r="J50" s="82"/>
    </row>
    <row r="51" spans="1:10" ht="16.5" customHeight="1">
      <c r="A51" s="3">
        <v>4</v>
      </c>
      <c r="B51" s="3" t="s">
        <v>1249</v>
      </c>
      <c r="C51" s="76" t="str">
        <f t="shared" si="2"/>
        <v>in</v>
      </c>
      <c r="D51" s="76"/>
      <c r="E51" s="77"/>
      <c r="F51" s="78" t="str">
        <f t="shared" si="3"/>
        <v>～の中に</v>
      </c>
      <c r="G51" s="79"/>
      <c r="H51" s="82"/>
      <c r="I51" s="82"/>
      <c r="J51" s="82"/>
    </row>
    <row r="52" spans="1:10" ht="16.5" customHeight="1">
      <c r="A52" s="3">
        <v>5</v>
      </c>
      <c r="B52" s="3" t="s">
        <v>1249</v>
      </c>
      <c r="C52" s="76" t="str">
        <f t="shared" si="2"/>
        <v>bag</v>
      </c>
      <c r="D52" s="76"/>
      <c r="E52" s="77"/>
      <c r="F52" s="78" t="str">
        <f t="shared" si="3"/>
        <v>かばん</v>
      </c>
      <c r="G52" s="79"/>
      <c r="H52" s="82"/>
      <c r="I52" s="82"/>
      <c r="J52" s="82"/>
    </row>
    <row r="53" spans="1:10" ht="16.5" customHeight="1">
      <c r="A53" s="3">
        <v>6</v>
      </c>
      <c r="B53" s="3" t="s">
        <v>1249</v>
      </c>
      <c r="C53" s="76" t="str">
        <f t="shared" si="2"/>
        <v>the</v>
      </c>
      <c r="D53" s="76"/>
      <c r="E53" s="77"/>
      <c r="F53" s="78" t="str">
        <f t="shared" si="3"/>
        <v>その</v>
      </c>
      <c r="G53" s="79"/>
      <c r="H53" s="82"/>
      <c r="I53" s="82"/>
      <c r="J53" s="82"/>
    </row>
    <row r="54" spans="1:10" ht="16.5" customHeight="1">
      <c r="A54" s="3">
        <v>7</v>
      </c>
      <c r="B54" s="3" t="s">
        <v>16</v>
      </c>
      <c r="C54" s="76" t="str">
        <f t="shared" si="2"/>
        <v>play</v>
      </c>
      <c r="D54" s="76"/>
      <c r="E54" s="77"/>
      <c r="F54" s="78" t="str">
        <f t="shared" si="3"/>
        <v>～をする</v>
      </c>
      <c r="G54" s="79"/>
      <c r="H54" s="82"/>
      <c r="I54" s="82"/>
      <c r="J54" s="82"/>
    </row>
    <row r="55" spans="1:10" ht="16.5" customHeight="1">
      <c r="A55" s="3">
        <v>8</v>
      </c>
      <c r="B55" s="3" t="s">
        <v>16</v>
      </c>
      <c r="C55" s="76" t="str">
        <f t="shared" si="2"/>
        <v>every</v>
      </c>
      <c r="D55" s="76"/>
      <c r="E55" s="77"/>
      <c r="F55" s="78" t="str">
        <f t="shared" si="3"/>
        <v>毎～</v>
      </c>
      <c r="G55" s="79"/>
      <c r="H55" s="82"/>
      <c r="I55" s="82"/>
      <c r="J55" s="82"/>
    </row>
    <row r="56" spans="1:10" ht="16.5" customHeight="1">
      <c r="A56" s="3">
        <v>9</v>
      </c>
      <c r="B56" s="3" t="s">
        <v>16</v>
      </c>
      <c r="C56" s="76" t="str">
        <f t="shared" si="2"/>
        <v>every day</v>
      </c>
      <c r="D56" s="76"/>
      <c r="E56" s="77"/>
      <c r="F56" s="78" t="str">
        <f t="shared" si="3"/>
        <v>毎日</v>
      </c>
      <c r="G56" s="79"/>
      <c r="H56" s="82"/>
      <c r="I56" s="82"/>
      <c r="J56" s="82"/>
    </row>
    <row r="57" spans="1:10" ht="16.5" customHeight="1">
      <c r="A57" s="3">
        <v>10</v>
      </c>
      <c r="B57" s="3" t="s">
        <v>16</v>
      </c>
      <c r="C57" s="76" t="str">
        <f t="shared" si="2"/>
        <v>it</v>
      </c>
      <c r="D57" s="76"/>
      <c r="E57" s="77"/>
      <c r="F57" s="78" t="str">
        <f t="shared" si="3"/>
        <v>それを〔に〕</v>
      </c>
      <c r="G57" s="79"/>
      <c r="H57" s="82"/>
      <c r="I57" s="82"/>
      <c r="J57" s="82"/>
    </row>
    <row r="58" spans="1:10" ht="16.5" customHeight="1">
      <c r="A58" s="3">
        <v>11</v>
      </c>
      <c r="B58" s="3" t="s">
        <v>16</v>
      </c>
      <c r="C58" s="76" t="str">
        <f t="shared" si="2"/>
        <v>yo-yo</v>
      </c>
      <c r="D58" s="76"/>
      <c r="E58" s="77"/>
      <c r="F58" s="78" t="str">
        <f t="shared" si="3"/>
        <v>ヨーヨー</v>
      </c>
      <c r="G58" s="79"/>
      <c r="H58" s="82"/>
      <c r="I58" s="82"/>
      <c r="J58" s="82"/>
    </row>
    <row r="59" spans="1:10" ht="16.5" customHeight="1">
      <c r="A59" s="3">
        <v>12</v>
      </c>
      <c r="B59" s="3" t="s">
        <v>16</v>
      </c>
      <c r="C59" s="76" t="str">
        <f t="shared" si="2"/>
        <v>know</v>
      </c>
      <c r="D59" s="76"/>
      <c r="E59" s="77"/>
      <c r="F59" s="78" t="str">
        <f t="shared" si="3"/>
        <v>～を知っている</v>
      </c>
      <c r="G59" s="79"/>
      <c r="H59" s="82"/>
      <c r="I59" s="82"/>
      <c r="J59" s="82"/>
    </row>
    <row r="60" spans="1:10" ht="16.5" customHeight="1">
      <c r="A60" s="3">
        <v>13</v>
      </c>
      <c r="B60" s="3" t="s">
        <v>16</v>
      </c>
      <c r="C60" s="76" t="str">
        <f t="shared" si="2"/>
        <v>do</v>
      </c>
      <c r="D60" s="76"/>
      <c r="E60" s="77"/>
      <c r="F60" s="78" t="str">
        <f t="shared" si="3"/>
        <v>（疑問文や否定文などをつくる）</v>
      </c>
      <c r="G60" s="79"/>
      <c r="H60" s="82"/>
      <c r="I60" s="82"/>
      <c r="J60" s="82"/>
    </row>
    <row r="61" spans="1:10" ht="16.5" customHeight="1">
      <c r="A61" s="3">
        <v>14</v>
      </c>
      <c r="B61" s="3" t="s">
        <v>16</v>
      </c>
      <c r="C61" s="76" t="str">
        <f t="shared" si="2"/>
        <v>like</v>
      </c>
      <c r="D61" s="76"/>
      <c r="E61" s="77"/>
      <c r="F61" s="78" t="str">
        <f t="shared" si="3"/>
        <v>～のような</v>
      </c>
      <c r="G61" s="79"/>
      <c r="H61" s="82"/>
      <c r="I61" s="82"/>
      <c r="J61" s="82"/>
    </row>
    <row r="62" spans="1:10" ht="16.5" customHeight="1">
      <c r="A62" s="3">
        <v>15</v>
      </c>
      <c r="B62" s="3" t="s">
        <v>16</v>
      </c>
      <c r="C62" s="76" t="str">
        <f t="shared" si="2"/>
        <v>fencing</v>
      </c>
      <c r="D62" s="76"/>
      <c r="E62" s="77"/>
      <c r="F62" s="78" t="str">
        <f t="shared" si="3"/>
        <v>フェンシング</v>
      </c>
      <c r="G62" s="79"/>
      <c r="H62" s="82"/>
      <c r="I62" s="82"/>
      <c r="J62" s="82"/>
    </row>
    <row r="63" spans="1:10" ht="16.5" customHeight="1">
      <c r="A63" s="3">
        <v>16</v>
      </c>
      <c r="B63" s="3" t="s">
        <v>16</v>
      </c>
      <c r="C63" s="76" t="str">
        <f t="shared" si="2"/>
        <v>use</v>
      </c>
      <c r="D63" s="76"/>
      <c r="E63" s="77"/>
      <c r="F63" s="78" t="str">
        <f t="shared" si="3"/>
        <v>～を使う</v>
      </c>
      <c r="G63" s="79"/>
      <c r="H63" s="82"/>
      <c r="I63" s="82"/>
      <c r="J63" s="82"/>
    </row>
    <row r="64" spans="1:10" ht="16.5" customHeight="1">
      <c r="A64" s="3">
        <v>17</v>
      </c>
      <c r="B64" s="3" t="s">
        <v>16</v>
      </c>
      <c r="C64" s="76" t="str">
        <f t="shared" si="2"/>
        <v>for</v>
      </c>
      <c r="D64" s="76"/>
      <c r="E64" s="77"/>
      <c r="F64" s="78" t="str">
        <f t="shared" si="3"/>
        <v>～のために</v>
      </c>
      <c r="G64" s="79"/>
      <c r="H64" s="82"/>
      <c r="I64" s="82"/>
      <c r="J64" s="82"/>
    </row>
    <row r="65" spans="1:10" ht="16.5" customHeight="1">
      <c r="A65" s="3">
        <v>18</v>
      </c>
      <c r="B65" s="3" t="s">
        <v>16</v>
      </c>
      <c r="C65" s="76" t="str">
        <f t="shared" si="2"/>
        <v>practice</v>
      </c>
      <c r="D65" s="76"/>
      <c r="E65" s="77"/>
      <c r="F65" s="78" t="str">
        <f t="shared" si="3"/>
        <v>～を練習する</v>
      </c>
      <c r="G65" s="79"/>
      <c r="H65" s="82"/>
      <c r="I65" s="82"/>
      <c r="J65" s="82"/>
    </row>
    <row r="66" spans="1:10" ht="16.5" customHeight="1">
      <c r="A66" s="3">
        <v>19</v>
      </c>
      <c r="B66" s="3" t="s">
        <v>16</v>
      </c>
      <c r="C66" s="76" t="str">
        <f t="shared" si="2"/>
        <v>after</v>
      </c>
      <c r="D66" s="76"/>
      <c r="E66" s="77"/>
      <c r="F66" s="78" t="str">
        <f t="shared" si="3"/>
        <v>～のあとに</v>
      </c>
      <c r="G66" s="79"/>
      <c r="H66" s="82"/>
      <c r="I66" s="82"/>
      <c r="J66" s="82"/>
    </row>
    <row r="67" spans="1:10" ht="16.5" customHeight="1">
      <c r="A67" s="3">
        <v>20</v>
      </c>
      <c r="B67" s="3" t="s">
        <v>16</v>
      </c>
      <c r="C67" s="76" t="str">
        <f t="shared" si="2"/>
        <v>fun</v>
      </c>
      <c r="D67" s="76"/>
      <c r="E67" s="77"/>
      <c r="F67" s="78" t="str">
        <f t="shared" si="3"/>
        <v>楽しいこと</v>
      </c>
      <c r="G67" s="79"/>
      <c r="H67" s="82"/>
      <c r="I67" s="82"/>
      <c r="J67" s="82"/>
    </row>
    <row r="68" spans="1:10" ht="16.5" customHeight="1">
      <c r="A68" s="3">
        <v>21</v>
      </c>
      <c r="B68" s="3" t="s">
        <v>16</v>
      </c>
      <c r="C68" s="76" t="str">
        <f t="shared" si="2"/>
        <v>don't</v>
      </c>
      <c r="D68" s="76"/>
      <c r="E68" s="77"/>
      <c r="F68" s="78" t="str">
        <f t="shared" si="3"/>
        <v>do notの短縮形</v>
      </c>
      <c r="G68" s="79"/>
      <c r="H68" s="82"/>
      <c r="I68" s="82"/>
      <c r="J68" s="82"/>
    </row>
    <row r="69" spans="1:10" ht="16.5" customHeight="1">
      <c r="A69" s="3">
        <v>22</v>
      </c>
      <c r="B69" s="3" t="s">
        <v>16</v>
      </c>
      <c r="C69" s="76" t="str">
        <f t="shared" si="2"/>
        <v>after school</v>
      </c>
      <c r="D69" s="76"/>
      <c r="E69" s="77"/>
      <c r="F69" s="78" t="str">
        <f t="shared" si="3"/>
        <v>放課後に</v>
      </c>
      <c r="G69" s="79"/>
      <c r="H69" s="82"/>
      <c r="I69" s="82"/>
      <c r="J69" s="82"/>
    </row>
    <row r="70" spans="1:10" ht="16.5" customHeight="1">
      <c r="A70" s="3">
        <v>23</v>
      </c>
      <c r="B70" s="3" t="s">
        <v>16</v>
      </c>
      <c r="C70" s="76" t="str">
        <f t="shared" si="2"/>
        <v>rugby</v>
      </c>
      <c r="D70" s="76"/>
      <c r="E70" s="77"/>
      <c r="F70" s="78" t="str">
        <f t="shared" si="3"/>
        <v>ラグビー</v>
      </c>
      <c r="G70" s="79"/>
      <c r="H70" s="82"/>
      <c r="I70" s="82"/>
      <c r="J70" s="82"/>
    </row>
    <row r="71" spans="1:10" ht="16.5" customHeight="1">
      <c r="A71" s="3">
        <v>24</v>
      </c>
      <c r="B71" s="3" t="s">
        <v>16</v>
      </c>
      <c r="C71" s="76" t="str">
        <f t="shared" si="2"/>
        <v>spaghetti</v>
      </c>
      <c r="D71" s="76"/>
      <c r="E71" s="77"/>
      <c r="F71" s="78" t="str">
        <f t="shared" si="3"/>
        <v>スパゲッティ</v>
      </c>
      <c r="G71" s="79"/>
      <c r="H71" s="82"/>
      <c r="I71" s="82"/>
      <c r="J71" s="82"/>
    </row>
    <row r="72" spans="1:10" ht="16.5" customHeight="1">
      <c r="A72" s="3">
        <v>25</v>
      </c>
      <c r="B72" s="3" t="s">
        <v>1251</v>
      </c>
      <c r="C72" s="76" t="str">
        <f t="shared" si="2"/>
        <v>pick</v>
      </c>
      <c r="D72" s="76"/>
      <c r="E72" s="77"/>
      <c r="F72" s="78" t="str">
        <f t="shared" si="3"/>
        <v>ばち</v>
      </c>
      <c r="G72" s="79"/>
      <c r="H72" s="82"/>
      <c r="I72" s="82"/>
      <c r="J72" s="82"/>
    </row>
    <row r="73" spans="1:10" ht="16.5" customHeight="1">
      <c r="A73" s="3">
        <v>26</v>
      </c>
      <c r="B73" s="3" t="s">
        <v>16</v>
      </c>
      <c r="C73" s="76" t="str">
        <f t="shared" si="2"/>
        <v>hand</v>
      </c>
      <c r="D73" s="76"/>
      <c r="E73" s="77"/>
      <c r="F73" s="78" t="str">
        <f t="shared" si="3"/>
        <v>手</v>
      </c>
      <c r="G73" s="79"/>
      <c r="H73" s="82"/>
      <c r="I73" s="82"/>
      <c r="J73" s="82"/>
    </row>
    <row r="74" spans="1:10" ht="16.5" customHeight="1">
      <c r="A74" s="3">
        <v>27</v>
      </c>
      <c r="B74" s="3" t="s">
        <v>16</v>
      </c>
      <c r="C74" s="76" t="str">
        <f t="shared" si="2"/>
        <v>cool</v>
      </c>
      <c r="D74" s="76"/>
      <c r="E74" s="77"/>
      <c r="F74" s="78" t="str">
        <f t="shared" si="3"/>
        <v>かっこいい</v>
      </c>
      <c r="G74" s="79"/>
      <c r="H74" s="82"/>
      <c r="I74" s="82"/>
      <c r="J74" s="82"/>
    </row>
    <row r="75" spans="1:10" ht="16.5" customHeight="1">
      <c r="A75" s="3">
        <v>28</v>
      </c>
      <c r="B75" s="3" t="s">
        <v>16</v>
      </c>
      <c r="C75" s="76" t="str">
        <f t="shared" si="2"/>
        <v>traditional</v>
      </c>
      <c r="D75" s="76"/>
      <c r="E75" s="77"/>
      <c r="F75" s="78" t="str">
        <f t="shared" si="3"/>
        <v>伝統的な</v>
      </c>
      <c r="G75" s="79"/>
      <c r="H75" s="82"/>
      <c r="I75" s="82"/>
      <c r="J75" s="82"/>
    </row>
    <row r="76" spans="1:10" ht="16.5" customHeight="1">
      <c r="A76" s="3">
        <v>29</v>
      </c>
      <c r="B76" s="3" t="s">
        <v>16</v>
      </c>
      <c r="C76" s="76" t="str">
        <f t="shared" si="2"/>
        <v>but</v>
      </c>
      <c r="D76" s="76"/>
      <c r="E76" s="77"/>
      <c r="F76" s="78" t="str">
        <f t="shared" si="3"/>
        <v>しかし</v>
      </c>
      <c r="G76" s="79"/>
      <c r="H76" s="82"/>
      <c r="I76" s="82"/>
      <c r="J76" s="82"/>
    </row>
    <row r="77" spans="1:10" ht="16.5" customHeight="1">
      <c r="A77" s="3">
        <v>30</v>
      </c>
      <c r="B77" s="3" t="s">
        <v>16</v>
      </c>
      <c r="C77" s="76" t="str">
        <f t="shared" si="2"/>
        <v>well</v>
      </c>
      <c r="D77" s="76"/>
      <c r="E77" s="77"/>
      <c r="F77" s="78" t="str">
        <f t="shared" si="3"/>
        <v>じょうずに</v>
      </c>
      <c r="G77" s="79"/>
      <c r="H77" s="82"/>
      <c r="I77" s="82"/>
      <c r="J77" s="82"/>
    </row>
    <row r="78" spans="1:10" ht="16.5" customHeight="1">
      <c r="A78" s="3">
        <v>31</v>
      </c>
      <c r="B78" s="3" t="s">
        <v>16</v>
      </c>
      <c r="C78" s="76" t="str">
        <f t="shared" si="2"/>
        <v/>
      </c>
      <c r="D78" s="76"/>
      <c r="E78" s="77"/>
      <c r="F78" s="78" t="str">
        <f t="shared" si="3"/>
        <v/>
      </c>
      <c r="G78" s="79"/>
      <c r="H78" s="82"/>
      <c r="I78" s="82"/>
      <c r="J78" s="82"/>
    </row>
    <row r="79" spans="1:10" ht="16.5" customHeight="1">
      <c r="A79" s="3">
        <v>32</v>
      </c>
      <c r="B79" s="3" t="s">
        <v>16</v>
      </c>
      <c r="C79" s="76" t="str">
        <f t="shared" si="2"/>
        <v/>
      </c>
      <c r="D79" s="76"/>
      <c r="E79" s="77"/>
      <c r="F79" s="78" t="str">
        <f t="shared" si="3"/>
        <v/>
      </c>
      <c r="G79" s="79"/>
      <c r="H79" s="82"/>
      <c r="I79" s="82"/>
      <c r="J79" s="82"/>
    </row>
    <row r="80" spans="1:10" ht="16.5" customHeight="1">
      <c r="A80" s="3">
        <v>33</v>
      </c>
      <c r="B80" s="3" t="s">
        <v>16</v>
      </c>
      <c r="C80" s="76" t="str">
        <f t="shared" si="2"/>
        <v/>
      </c>
      <c r="D80" s="76"/>
      <c r="E80" s="77"/>
      <c r="F80" s="78" t="str">
        <f t="shared" si="3"/>
        <v/>
      </c>
      <c r="G80" s="79"/>
      <c r="H80" s="82"/>
      <c r="I80" s="82"/>
      <c r="J80" s="82"/>
    </row>
    <row r="81" spans="1:10" ht="16.5" customHeight="1">
      <c r="A81" s="3">
        <v>34</v>
      </c>
      <c r="B81" s="3" t="s">
        <v>16</v>
      </c>
      <c r="C81" s="76" t="str">
        <f t="shared" si="2"/>
        <v/>
      </c>
      <c r="D81" s="76"/>
      <c r="E81" s="77"/>
      <c r="F81" s="78" t="str">
        <f t="shared" si="3"/>
        <v/>
      </c>
      <c r="G81" s="79"/>
      <c r="H81" s="82"/>
      <c r="I81" s="82"/>
      <c r="J81" s="82"/>
    </row>
    <row r="82" spans="1:10" ht="16.5" customHeight="1">
      <c r="A82" s="3">
        <v>35</v>
      </c>
      <c r="B82" s="3" t="s">
        <v>16</v>
      </c>
      <c r="C82" s="76" t="str">
        <f t="shared" si="2"/>
        <v/>
      </c>
      <c r="D82" s="76"/>
      <c r="E82" s="77"/>
      <c r="F82" s="78" t="str">
        <f t="shared" si="3"/>
        <v/>
      </c>
      <c r="G82" s="79"/>
      <c r="H82" s="82"/>
      <c r="I82" s="82"/>
      <c r="J82" s="82"/>
    </row>
    <row r="83" spans="1:10" ht="16.5" customHeight="1">
      <c r="A83" s="3">
        <v>36</v>
      </c>
      <c r="B83" s="3" t="s">
        <v>16</v>
      </c>
      <c r="C83" s="76" t="str">
        <f t="shared" si="2"/>
        <v/>
      </c>
      <c r="D83" s="76"/>
      <c r="E83" s="77"/>
      <c r="F83" s="78" t="str">
        <f t="shared" si="3"/>
        <v/>
      </c>
      <c r="G83" s="79"/>
      <c r="H83" s="82"/>
      <c r="I83" s="82"/>
      <c r="J83" s="82"/>
    </row>
    <row r="84" spans="1:10" ht="16.5" customHeight="1">
      <c r="A84" s="3">
        <v>37</v>
      </c>
      <c r="B84" s="3" t="s">
        <v>16</v>
      </c>
      <c r="C84" s="76" t="str">
        <f t="shared" si="2"/>
        <v/>
      </c>
      <c r="D84" s="76"/>
      <c r="E84" s="77"/>
      <c r="F84" s="78" t="str">
        <f t="shared" si="3"/>
        <v/>
      </c>
      <c r="G84" s="79"/>
      <c r="H84" s="82"/>
      <c r="I84" s="82"/>
      <c r="J84" s="82"/>
    </row>
    <row r="85" spans="1:10" ht="16.5" customHeight="1">
      <c r="A85" s="3">
        <v>38</v>
      </c>
      <c r="B85" s="3" t="s">
        <v>16</v>
      </c>
      <c r="C85" s="76" t="str">
        <f t="shared" si="2"/>
        <v/>
      </c>
      <c r="D85" s="76"/>
      <c r="E85" s="77"/>
      <c r="F85" s="78" t="str">
        <f t="shared" si="3"/>
        <v/>
      </c>
      <c r="G85" s="79"/>
      <c r="H85" s="82"/>
      <c r="I85" s="82"/>
      <c r="J85" s="82"/>
    </row>
    <row r="86" spans="1:10" ht="16.5" customHeight="1">
      <c r="A86" s="3">
        <v>39</v>
      </c>
      <c r="B86" s="3" t="s">
        <v>16</v>
      </c>
      <c r="C86" s="76" t="str">
        <f t="shared" si="2"/>
        <v/>
      </c>
      <c r="D86" s="76"/>
      <c r="E86" s="77"/>
      <c r="F86" s="78" t="str">
        <f t="shared" si="3"/>
        <v/>
      </c>
      <c r="G86" s="79"/>
      <c r="H86" s="82"/>
      <c r="I86" s="82"/>
      <c r="J86" s="82"/>
    </row>
    <row r="87" spans="1:10" ht="16.5" customHeight="1">
      <c r="A87" s="3">
        <v>40</v>
      </c>
      <c r="B87" s="3" t="s">
        <v>16</v>
      </c>
      <c r="C87" s="76" t="str">
        <f t="shared" si="2"/>
        <v/>
      </c>
      <c r="D87" s="76"/>
      <c r="E87" s="77"/>
      <c r="F87" s="78" t="str">
        <f t="shared" si="3"/>
        <v/>
      </c>
      <c r="G87" s="79"/>
      <c r="H87" s="82"/>
      <c r="I87" s="82"/>
      <c r="J87" s="82"/>
    </row>
    <row r="88" spans="1:10" ht="7.5" customHeight="1"/>
    <row r="89" spans="1:10" ht="15" customHeight="1">
      <c r="A89" s="59"/>
      <c r="B89" s="60"/>
      <c r="C89" s="5" t="s">
        <v>1252</v>
      </c>
      <c r="D89" s="5" t="s">
        <v>18</v>
      </c>
      <c r="E89" s="18" t="s">
        <v>1157</v>
      </c>
      <c r="F89" s="59" t="s">
        <v>1147</v>
      </c>
      <c r="G89" s="60"/>
      <c r="H89" s="5" t="s">
        <v>1252</v>
      </c>
      <c r="I89" s="5" t="s">
        <v>18</v>
      </c>
      <c r="J89" s="18" t="s">
        <v>1157</v>
      </c>
    </row>
    <row r="90" spans="1:10" ht="18.75" customHeight="1">
      <c r="A90" s="61" t="s">
        <v>1148</v>
      </c>
      <c r="B90" s="62"/>
      <c r="C90" s="2"/>
      <c r="D90" s="2"/>
      <c r="E90" s="19" t="s">
        <v>1253</v>
      </c>
      <c r="F90" s="61" t="s">
        <v>1153</v>
      </c>
      <c r="G90" s="62"/>
      <c r="H90" s="2"/>
      <c r="I90" s="2"/>
      <c r="J90" s="19" t="s">
        <v>1253</v>
      </c>
    </row>
    <row r="91" spans="1:10" ht="18.75" customHeight="1">
      <c r="A91" s="61" t="s">
        <v>1149</v>
      </c>
      <c r="B91" s="62"/>
      <c r="C91" s="2"/>
      <c r="D91" s="2"/>
      <c r="E91" s="19" t="s">
        <v>1253</v>
      </c>
      <c r="F91" s="61" t="s">
        <v>1154</v>
      </c>
      <c r="G91" s="62"/>
      <c r="H91" s="2"/>
      <c r="I91" s="2"/>
      <c r="J91" s="19" t="s">
        <v>1253</v>
      </c>
    </row>
    <row r="92" spans="1:10" ht="18.75" customHeight="1">
      <c r="A92" s="61" t="s">
        <v>1150</v>
      </c>
      <c r="B92" s="62"/>
      <c r="C92" s="2"/>
      <c r="D92" s="2"/>
      <c r="E92" s="19" t="s">
        <v>1253</v>
      </c>
      <c r="F92" s="61" t="s">
        <v>1155</v>
      </c>
      <c r="G92" s="62"/>
      <c r="H92" s="2"/>
      <c r="I92" s="2"/>
      <c r="J92" s="19" t="s">
        <v>1253</v>
      </c>
    </row>
    <row r="93" spans="1:10" ht="18.75" customHeight="1">
      <c r="A93" s="61" t="s">
        <v>1151</v>
      </c>
      <c r="B93" s="62"/>
      <c r="C93" s="2"/>
      <c r="D93" s="2"/>
      <c r="E93" s="19" t="s">
        <v>1253</v>
      </c>
      <c r="F93" s="61" t="s">
        <v>1160</v>
      </c>
      <c r="G93" s="62"/>
      <c r="H93" s="2"/>
      <c r="I93" s="2"/>
      <c r="J93" s="19" t="s">
        <v>1253</v>
      </c>
    </row>
    <row r="94" spans="1:10" ht="18.75" customHeight="1">
      <c r="A94" s="61" t="s">
        <v>1152</v>
      </c>
      <c r="B94" s="62"/>
      <c r="C94" s="2"/>
      <c r="D94" s="2"/>
      <c r="E94" s="19" t="s">
        <v>1253</v>
      </c>
      <c r="F94" s="61" t="s">
        <v>1161</v>
      </c>
      <c r="G94" s="62"/>
      <c r="H94" s="2"/>
      <c r="I94" s="2"/>
      <c r="J94" s="19" t="s">
        <v>1253</v>
      </c>
    </row>
    <row r="95" spans="1:10" ht="24.75" customHeight="1"/>
    <row r="96" spans="1:10" ht="15" customHeight="1">
      <c r="A96" s="4" t="s">
        <v>1254</v>
      </c>
      <c r="H96" s="63" t="s">
        <v>1255</v>
      </c>
      <c r="I96" s="63"/>
      <c r="J96" s="63"/>
    </row>
    <row r="97" spans="1:10">
      <c r="A97" s="4" t="s">
        <v>1146</v>
      </c>
      <c r="H97" s="63"/>
      <c r="I97" s="63"/>
      <c r="J97" s="63"/>
    </row>
    <row r="98" spans="1:10" ht="33.75" customHeight="1">
      <c r="A98" s="28">
        <v>1</v>
      </c>
      <c r="B98" s="28" t="s">
        <v>1256</v>
      </c>
      <c r="C98" s="39" t="str">
        <f>IF(E3="","",E3)</f>
        <v>～が好きです</v>
      </c>
      <c r="D98" s="30"/>
      <c r="E98" s="31"/>
      <c r="F98" s="28">
        <v>21</v>
      </c>
      <c r="G98" s="28" t="s">
        <v>1256</v>
      </c>
      <c r="H98" s="40" t="str">
        <f>IF(E23="","",E23)</f>
        <v>do notの短縮形</v>
      </c>
      <c r="I98" s="29"/>
      <c r="J98" s="32"/>
    </row>
    <row r="99" spans="1:10" ht="33.75" customHeight="1">
      <c r="A99" s="28">
        <v>2</v>
      </c>
      <c r="B99" s="28" t="s">
        <v>1256</v>
      </c>
      <c r="C99" s="39" t="str">
        <f t="shared" ref="C99:C117" si="4">IF(E4="","",E4)</f>
        <v>～を持っている</v>
      </c>
      <c r="D99" s="30"/>
      <c r="E99" s="33"/>
      <c r="F99" s="28">
        <v>22</v>
      </c>
      <c r="G99" s="28" t="s">
        <v>1256</v>
      </c>
      <c r="H99" s="40" t="str">
        <f t="shared" ref="H99:H117" si="5">IF(E24="","",E24)</f>
        <v>放課後に</v>
      </c>
      <c r="I99" s="29"/>
      <c r="J99" s="32"/>
    </row>
    <row r="100" spans="1:10" ht="33.75" customHeight="1">
      <c r="A100" s="28">
        <v>3</v>
      </c>
      <c r="B100" s="28" t="s">
        <v>1256</v>
      </c>
      <c r="C100" s="39" t="str">
        <f t="shared" si="4"/>
        <v>おもちゃ</v>
      </c>
      <c r="D100" s="30"/>
      <c r="E100" s="33"/>
      <c r="F100" s="28">
        <v>23</v>
      </c>
      <c r="G100" s="28" t="s">
        <v>1251</v>
      </c>
      <c r="H100" s="40" t="str">
        <f t="shared" si="5"/>
        <v>ラグビー</v>
      </c>
      <c r="I100" s="29"/>
      <c r="J100" s="32"/>
    </row>
    <row r="101" spans="1:10" ht="33.75" customHeight="1">
      <c r="A101" s="28">
        <v>4</v>
      </c>
      <c r="B101" s="28" t="s">
        <v>1251</v>
      </c>
      <c r="C101" s="39" t="str">
        <f t="shared" si="4"/>
        <v>～の中に</v>
      </c>
      <c r="D101" s="30"/>
      <c r="E101" s="33"/>
      <c r="F101" s="28">
        <v>24</v>
      </c>
      <c r="G101" s="28" t="s">
        <v>1251</v>
      </c>
      <c r="H101" s="40" t="str">
        <f t="shared" si="5"/>
        <v>スパゲッティ</v>
      </c>
      <c r="I101" s="29"/>
      <c r="J101" s="32"/>
    </row>
    <row r="102" spans="1:10" ht="33.75" customHeight="1">
      <c r="A102" s="28">
        <v>5</v>
      </c>
      <c r="B102" s="28" t="s">
        <v>1251</v>
      </c>
      <c r="C102" s="39" t="str">
        <f t="shared" si="4"/>
        <v>かばん</v>
      </c>
      <c r="D102" s="30"/>
      <c r="E102" s="33"/>
      <c r="F102" s="28">
        <v>25</v>
      </c>
      <c r="G102" s="28" t="s">
        <v>1251</v>
      </c>
      <c r="H102" s="40" t="str">
        <f t="shared" si="5"/>
        <v>ばち</v>
      </c>
      <c r="I102" s="29"/>
      <c r="J102" s="32"/>
    </row>
    <row r="103" spans="1:10" ht="33.75" customHeight="1">
      <c r="A103" s="28">
        <v>6</v>
      </c>
      <c r="B103" s="28" t="s">
        <v>16</v>
      </c>
      <c r="C103" s="39" t="str">
        <f t="shared" si="4"/>
        <v>その</v>
      </c>
      <c r="D103" s="30"/>
      <c r="E103" s="33"/>
      <c r="F103" s="28">
        <v>26</v>
      </c>
      <c r="G103" s="28" t="s">
        <v>16</v>
      </c>
      <c r="H103" s="40" t="str">
        <f t="shared" si="5"/>
        <v>手</v>
      </c>
      <c r="I103" s="29"/>
      <c r="J103" s="32"/>
    </row>
    <row r="104" spans="1:10" ht="33.75" customHeight="1">
      <c r="A104" s="28">
        <v>7</v>
      </c>
      <c r="B104" s="28" t="s">
        <v>16</v>
      </c>
      <c r="C104" s="39" t="str">
        <f t="shared" si="4"/>
        <v>～をする</v>
      </c>
      <c r="D104" s="30"/>
      <c r="E104" s="33"/>
      <c r="F104" s="28">
        <v>27</v>
      </c>
      <c r="G104" s="28" t="s">
        <v>16</v>
      </c>
      <c r="H104" s="40" t="str">
        <f t="shared" si="5"/>
        <v>かっこいい</v>
      </c>
      <c r="I104" s="29"/>
      <c r="J104" s="32"/>
    </row>
    <row r="105" spans="1:10" ht="33.75" customHeight="1">
      <c r="A105" s="28">
        <v>8</v>
      </c>
      <c r="B105" s="28" t="s">
        <v>16</v>
      </c>
      <c r="C105" s="39" t="str">
        <f t="shared" si="4"/>
        <v>毎～</v>
      </c>
      <c r="D105" s="30"/>
      <c r="E105" s="33"/>
      <c r="F105" s="28">
        <v>28</v>
      </c>
      <c r="G105" s="28" t="s">
        <v>16</v>
      </c>
      <c r="H105" s="40" t="str">
        <f t="shared" si="5"/>
        <v>伝統的な</v>
      </c>
      <c r="I105" s="29"/>
      <c r="J105" s="32"/>
    </row>
    <row r="106" spans="1:10" ht="33.75" customHeight="1">
      <c r="A106" s="28">
        <v>9</v>
      </c>
      <c r="B106" s="28" t="s">
        <v>16</v>
      </c>
      <c r="C106" s="39" t="str">
        <f t="shared" si="4"/>
        <v>毎日</v>
      </c>
      <c r="D106" s="30"/>
      <c r="E106" s="33"/>
      <c r="F106" s="28">
        <v>29</v>
      </c>
      <c r="G106" s="28" t="s">
        <v>16</v>
      </c>
      <c r="H106" s="40" t="str">
        <f t="shared" si="5"/>
        <v>しかし</v>
      </c>
      <c r="I106" s="29"/>
      <c r="J106" s="32"/>
    </row>
    <row r="107" spans="1:10" ht="33.75" customHeight="1">
      <c r="A107" s="28">
        <v>10</v>
      </c>
      <c r="B107" s="28" t="s">
        <v>16</v>
      </c>
      <c r="C107" s="39" t="str">
        <f t="shared" si="4"/>
        <v>それを〔に〕</v>
      </c>
      <c r="D107" s="30"/>
      <c r="E107" s="33"/>
      <c r="F107" s="28">
        <v>30</v>
      </c>
      <c r="G107" s="28" t="s">
        <v>16</v>
      </c>
      <c r="H107" s="40" t="str">
        <f t="shared" si="5"/>
        <v>じょうずに</v>
      </c>
      <c r="I107" s="29"/>
      <c r="J107" s="32"/>
    </row>
    <row r="108" spans="1:10" ht="33.75" customHeight="1">
      <c r="A108" s="28">
        <v>11</v>
      </c>
      <c r="B108" s="28" t="s">
        <v>16</v>
      </c>
      <c r="C108" s="39" t="str">
        <f t="shared" si="4"/>
        <v>ヨーヨー</v>
      </c>
      <c r="D108" s="30"/>
      <c r="E108" s="33"/>
      <c r="F108" s="28">
        <v>31</v>
      </c>
      <c r="G108" s="28" t="s">
        <v>16</v>
      </c>
      <c r="H108" s="40" t="str">
        <f t="shared" si="5"/>
        <v/>
      </c>
      <c r="I108" s="29"/>
      <c r="J108" s="32"/>
    </row>
    <row r="109" spans="1:10" ht="33.75" customHeight="1">
      <c r="A109" s="28">
        <v>12</v>
      </c>
      <c r="B109" s="28" t="s">
        <v>16</v>
      </c>
      <c r="C109" s="39" t="str">
        <f t="shared" si="4"/>
        <v>～を知っている</v>
      </c>
      <c r="D109" s="30"/>
      <c r="E109" s="33"/>
      <c r="F109" s="28">
        <v>32</v>
      </c>
      <c r="G109" s="28" t="s">
        <v>16</v>
      </c>
      <c r="H109" s="40" t="str">
        <f t="shared" si="5"/>
        <v/>
      </c>
      <c r="I109" s="29"/>
      <c r="J109" s="32"/>
    </row>
    <row r="110" spans="1:10" ht="33.75" customHeight="1">
      <c r="A110" s="28">
        <v>13</v>
      </c>
      <c r="B110" s="28" t="s">
        <v>16</v>
      </c>
      <c r="C110" s="39" t="str">
        <f t="shared" si="4"/>
        <v>（疑問文や否定文などをつくる）</v>
      </c>
      <c r="D110" s="30"/>
      <c r="E110" s="33"/>
      <c r="F110" s="28">
        <v>33</v>
      </c>
      <c r="G110" s="28" t="s">
        <v>16</v>
      </c>
      <c r="H110" s="40" t="str">
        <f t="shared" si="5"/>
        <v/>
      </c>
      <c r="I110" s="29"/>
      <c r="J110" s="32"/>
    </row>
    <row r="111" spans="1:10" ht="33.75" customHeight="1">
      <c r="A111" s="28">
        <v>14</v>
      </c>
      <c r="B111" s="28" t="s">
        <v>16</v>
      </c>
      <c r="C111" s="39" t="str">
        <f t="shared" si="4"/>
        <v>～のような</v>
      </c>
      <c r="D111" s="30"/>
      <c r="E111" s="33"/>
      <c r="F111" s="28">
        <v>34</v>
      </c>
      <c r="G111" s="28" t="s">
        <v>16</v>
      </c>
      <c r="H111" s="40" t="str">
        <f t="shared" si="5"/>
        <v/>
      </c>
      <c r="I111" s="29"/>
      <c r="J111" s="32"/>
    </row>
    <row r="112" spans="1:10" ht="33.75" customHeight="1">
      <c r="A112" s="28">
        <v>15</v>
      </c>
      <c r="B112" s="28" t="s">
        <v>16</v>
      </c>
      <c r="C112" s="39" t="str">
        <f t="shared" si="4"/>
        <v>フェンシング</v>
      </c>
      <c r="D112" s="30"/>
      <c r="E112" s="33"/>
      <c r="F112" s="28">
        <v>35</v>
      </c>
      <c r="G112" s="28" t="s">
        <v>16</v>
      </c>
      <c r="H112" s="40" t="str">
        <f t="shared" si="5"/>
        <v/>
      </c>
      <c r="I112" s="29"/>
      <c r="J112" s="32"/>
    </row>
    <row r="113" spans="1:10" ht="33.75" customHeight="1">
      <c r="A113" s="28">
        <v>16</v>
      </c>
      <c r="B113" s="28" t="s">
        <v>16</v>
      </c>
      <c r="C113" s="39" t="str">
        <f t="shared" si="4"/>
        <v>～を使う</v>
      </c>
      <c r="D113" s="30"/>
      <c r="E113" s="33"/>
      <c r="F113" s="28">
        <v>36</v>
      </c>
      <c r="G113" s="28" t="s">
        <v>16</v>
      </c>
      <c r="H113" s="40" t="str">
        <f t="shared" si="5"/>
        <v/>
      </c>
      <c r="I113" s="29"/>
      <c r="J113" s="32"/>
    </row>
    <row r="114" spans="1:10" ht="33.75" customHeight="1">
      <c r="A114" s="28">
        <v>17</v>
      </c>
      <c r="B114" s="28" t="s">
        <v>16</v>
      </c>
      <c r="C114" s="39" t="str">
        <f t="shared" si="4"/>
        <v>～のために</v>
      </c>
      <c r="D114" s="30"/>
      <c r="E114" s="33"/>
      <c r="F114" s="28">
        <v>37</v>
      </c>
      <c r="G114" s="28" t="s">
        <v>16</v>
      </c>
      <c r="H114" s="40" t="str">
        <f t="shared" si="5"/>
        <v/>
      </c>
      <c r="I114" s="29"/>
      <c r="J114" s="32"/>
    </row>
    <row r="115" spans="1:10" ht="33.75" customHeight="1">
      <c r="A115" s="28">
        <v>18</v>
      </c>
      <c r="B115" s="28" t="s">
        <v>16</v>
      </c>
      <c r="C115" s="39" t="str">
        <f t="shared" si="4"/>
        <v>～を練習する</v>
      </c>
      <c r="D115" s="30"/>
      <c r="E115" s="33"/>
      <c r="F115" s="28">
        <v>38</v>
      </c>
      <c r="G115" s="28" t="s">
        <v>16</v>
      </c>
      <c r="H115" s="40" t="str">
        <f t="shared" si="5"/>
        <v/>
      </c>
      <c r="I115" s="29"/>
      <c r="J115" s="32"/>
    </row>
    <row r="116" spans="1:10" ht="33.75" customHeight="1">
      <c r="A116" s="28">
        <v>19</v>
      </c>
      <c r="B116" s="28" t="s">
        <v>16</v>
      </c>
      <c r="C116" s="39" t="str">
        <f t="shared" si="4"/>
        <v>～のあとに</v>
      </c>
      <c r="D116" s="30"/>
      <c r="E116" s="33"/>
      <c r="F116" s="28">
        <v>39</v>
      </c>
      <c r="G116" s="28" t="s">
        <v>16</v>
      </c>
      <c r="H116" s="40" t="str">
        <f t="shared" si="5"/>
        <v/>
      </c>
      <c r="I116" s="29"/>
      <c r="J116" s="32"/>
    </row>
    <row r="117" spans="1:10" ht="33.75" customHeight="1">
      <c r="A117" s="28">
        <v>20</v>
      </c>
      <c r="B117" s="28" t="s">
        <v>16</v>
      </c>
      <c r="C117" s="39" t="str">
        <f t="shared" si="4"/>
        <v>楽しいこと</v>
      </c>
      <c r="D117" s="30"/>
      <c r="E117" s="33"/>
      <c r="F117" s="28">
        <v>40</v>
      </c>
      <c r="G117" s="28" t="s">
        <v>16</v>
      </c>
      <c r="H117" s="40" t="str">
        <f t="shared" si="5"/>
        <v/>
      </c>
      <c r="I117" s="29"/>
      <c r="J117" s="32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64" t="s">
        <v>17</v>
      </c>
      <c r="D119" s="65"/>
      <c r="E119" s="20" t="s">
        <v>18</v>
      </c>
      <c r="F119" s="66" t="s">
        <v>1162</v>
      </c>
      <c r="G119" s="44"/>
      <c r="H119" s="21" t="s">
        <v>119</v>
      </c>
      <c r="I119" s="27"/>
    </row>
    <row r="120" spans="1:10" ht="30.75" customHeight="1">
      <c r="C120" s="45"/>
      <c r="D120" s="46"/>
      <c r="E120" s="2"/>
      <c r="F120" s="67">
        <f>(COUNTA(C98:C117)-COUNTIF(C98:C117,""))*0.8+(COUNTA(H98:H117)-COUNTIF(H98:H117,""))*0.8</f>
        <v>24</v>
      </c>
      <c r="G120" s="67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124"/>
  <sheetViews>
    <sheetView topLeftCell="A20" workbookViewId="0">
      <selection activeCell="B3" sqref="B3:B42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42" t="s">
        <v>1248</v>
      </c>
      <c r="B1" s="42"/>
      <c r="C1" s="42"/>
      <c r="D1" s="42"/>
      <c r="E1" s="42"/>
      <c r="F1" s="42"/>
      <c r="G1" s="42"/>
      <c r="H1" s="42"/>
      <c r="I1" s="42"/>
      <c r="J1" s="42"/>
      <c r="L1" s="24" t="s">
        <v>1167</v>
      </c>
      <c r="M1" s="24" t="s">
        <v>1168</v>
      </c>
    </row>
    <row r="2" spans="1:13" ht="4.5" customHeight="1"/>
    <row r="3" spans="1:13" ht="19.5" customHeight="1">
      <c r="A3" s="8">
        <v>1</v>
      </c>
      <c r="B3" s="1" t="s">
        <v>16</v>
      </c>
      <c r="C3" s="75" t="str">
        <f>IF(L3="","",L3)</f>
        <v>day</v>
      </c>
      <c r="D3" s="75"/>
      <c r="E3" s="38" t="str">
        <f>IF(M3="","",M3)</f>
        <v>日</v>
      </c>
      <c r="F3" s="9"/>
      <c r="G3" s="16"/>
      <c r="H3" s="16"/>
      <c r="I3" s="16"/>
      <c r="J3" s="10"/>
      <c r="K3" s="1">
        <v>1</v>
      </c>
      <c r="L3" s="1" t="s">
        <v>234</v>
      </c>
      <c r="M3" s="1" t="s">
        <v>235</v>
      </c>
    </row>
    <row r="4" spans="1:13" ht="19.5" customHeight="1">
      <c r="A4" s="8">
        <v>2</v>
      </c>
      <c r="B4" s="1" t="s">
        <v>16</v>
      </c>
      <c r="C4" s="75" t="str">
        <f t="shared" ref="C4:C42" si="0">IF(L4="","",L4)</f>
        <v>Sunday</v>
      </c>
      <c r="D4" s="75"/>
      <c r="E4" s="38" t="str">
        <f t="shared" ref="E4:E42" si="1">IF(M4="","",M4)</f>
        <v>日曜日</v>
      </c>
      <c r="F4" s="6"/>
      <c r="G4" s="17"/>
      <c r="H4" s="17"/>
      <c r="I4" s="25"/>
      <c r="J4" s="7"/>
      <c r="K4" s="1">
        <v>2</v>
      </c>
      <c r="L4" s="1" t="s">
        <v>236</v>
      </c>
      <c r="M4" s="1" t="s">
        <v>237</v>
      </c>
    </row>
    <row r="5" spans="1:13" ht="19.5" customHeight="1">
      <c r="A5" s="8">
        <v>3</v>
      </c>
      <c r="B5" s="1" t="s">
        <v>16</v>
      </c>
      <c r="C5" s="75" t="str">
        <f t="shared" si="0"/>
        <v>Monday</v>
      </c>
      <c r="D5" s="75"/>
      <c r="E5" s="38" t="str">
        <f t="shared" si="1"/>
        <v>月曜日</v>
      </c>
      <c r="F5" s="6"/>
      <c r="G5" s="17"/>
      <c r="H5" s="17"/>
      <c r="I5" s="25"/>
      <c r="J5" s="7"/>
      <c r="K5" s="1">
        <v>3</v>
      </c>
      <c r="L5" s="1" t="s">
        <v>238</v>
      </c>
      <c r="M5" s="1" t="s">
        <v>239</v>
      </c>
    </row>
    <row r="6" spans="1:13" ht="19.5" customHeight="1">
      <c r="A6" s="8">
        <v>4</v>
      </c>
      <c r="B6" s="1" t="s">
        <v>16</v>
      </c>
      <c r="C6" s="75" t="str">
        <f t="shared" si="0"/>
        <v>Tuesday</v>
      </c>
      <c r="D6" s="75"/>
      <c r="E6" s="38" t="str">
        <f t="shared" si="1"/>
        <v>火曜日</v>
      </c>
      <c r="F6" s="6"/>
      <c r="G6" s="17"/>
      <c r="H6" s="17"/>
      <c r="I6" s="25"/>
      <c r="J6" s="7"/>
      <c r="K6" s="1">
        <v>4</v>
      </c>
      <c r="L6" s="1" t="s">
        <v>240</v>
      </c>
      <c r="M6" s="1" t="s">
        <v>241</v>
      </c>
    </row>
    <row r="7" spans="1:13" ht="19.5" customHeight="1">
      <c r="A7" s="8">
        <v>5</v>
      </c>
      <c r="B7" s="1" t="s">
        <v>16</v>
      </c>
      <c r="C7" s="75" t="str">
        <f t="shared" si="0"/>
        <v>Wednesday</v>
      </c>
      <c r="D7" s="75"/>
      <c r="E7" s="38" t="str">
        <f t="shared" si="1"/>
        <v>水曜日</v>
      </c>
      <c r="F7" s="6"/>
      <c r="G7" s="17"/>
      <c r="H7" s="17"/>
      <c r="I7" s="25"/>
      <c r="J7" s="7"/>
      <c r="K7" s="1">
        <v>5</v>
      </c>
      <c r="L7" s="1" t="s">
        <v>242</v>
      </c>
      <c r="M7" s="1" t="s">
        <v>243</v>
      </c>
    </row>
    <row r="8" spans="1:13" ht="19.5" customHeight="1">
      <c r="A8" s="8">
        <v>6</v>
      </c>
      <c r="B8" s="1" t="s">
        <v>16</v>
      </c>
      <c r="C8" s="75" t="str">
        <f t="shared" si="0"/>
        <v>Thursday</v>
      </c>
      <c r="D8" s="75"/>
      <c r="E8" s="38" t="str">
        <f t="shared" si="1"/>
        <v>木曜日</v>
      </c>
      <c r="F8" s="6"/>
      <c r="G8" s="17"/>
      <c r="H8" s="17"/>
      <c r="I8" s="25"/>
      <c r="J8" s="7"/>
      <c r="K8" s="1">
        <v>6</v>
      </c>
      <c r="L8" s="1" t="s">
        <v>244</v>
      </c>
      <c r="M8" s="1" t="s">
        <v>245</v>
      </c>
    </row>
    <row r="9" spans="1:13" ht="19.5" customHeight="1">
      <c r="A9" s="8">
        <v>7</v>
      </c>
      <c r="B9" s="1" t="s">
        <v>16</v>
      </c>
      <c r="C9" s="75" t="str">
        <f t="shared" si="0"/>
        <v>Friday</v>
      </c>
      <c r="D9" s="75"/>
      <c r="E9" s="38" t="str">
        <f t="shared" si="1"/>
        <v>金曜日</v>
      </c>
      <c r="F9" s="6"/>
      <c r="G9" s="17"/>
      <c r="H9" s="17"/>
      <c r="I9" s="25"/>
      <c r="J9" s="7"/>
      <c r="K9" s="1">
        <v>7</v>
      </c>
      <c r="L9" s="1" t="s">
        <v>246</v>
      </c>
      <c r="M9" s="1" t="s">
        <v>247</v>
      </c>
    </row>
    <row r="10" spans="1:13" ht="19.5" customHeight="1">
      <c r="A10" s="8">
        <v>8</v>
      </c>
      <c r="B10" s="1" t="s">
        <v>16</v>
      </c>
      <c r="C10" s="75" t="str">
        <f t="shared" si="0"/>
        <v>Saturday</v>
      </c>
      <c r="D10" s="75"/>
      <c r="E10" s="38" t="str">
        <f t="shared" si="1"/>
        <v>土曜日</v>
      </c>
      <c r="F10" s="6"/>
      <c r="G10" s="17"/>
      <c r="H10" s="17"/>
      <c r="I10" s="25"/>
      <c r="J10" s="7"/>
      <c r="K10" s="1">
        <v>8</v>
      </c>
      <c r="L10" s="1" t="s">
        <v>248</v>
      </c>
      <c r="M10" s="1" t="s">
        <v>249</v>
      </c>
    </row>
    <row r="11" spans="1:13" ht="19.5" customHeight="1">
      <c r="A11" s="8">
        <v>9</v>
      </c>
      <c r="B11" s="1" t="s">
        <v>16</v>
      </c>
      <c r="C11" s="75" t="str">
        <f t="shared" si="0"/>
        <v>subject</v>
      </c>
      <c r="D11" s="75"/>
      <c r="E11" s="38" t="str">
        <f t="shared" si="1"/>
        <v>教科</v>
      </c>
      <c r="F11" s="6"/>
      <c r="G11" s="17"/>
      <c r="H11" s="17"/>
      <c r="I11" s="25"/>
      <c r="J11" s="7"/>
      <c r="K11" s="1">
        <v>9</v>
      </c>
      <c r="L11" s="1" t="s">
        <v>250</v>
      </c>
      <c r="M11" s="1" t="s">
        <v>251</v>
      </c>
    </row>
    <row r="12" spans="1:13" ht="19.5" customHeight="1">
      <c r="A12" s="8">
        <v>10</v>
      </c>
      <c r="B12" s="1" t="s">
        <v>16</v>
      </c>
      <c r="C12" s="75" t="str">
        <f t="shared" si="0"/>
        <v>Japanese</v>
      </c>
      <c r="D12" s="75"/>
      <c r="E12" s="38" t="str">
        <f t="shared" si="1"/>
        <v>国語，日本語</v>
      </c>
      <c r="F12" s="6"/>
      <c r="G12" s="17"/>
      <c r="H12" s="17"/>
      <c r="I12" s="25"/>
      <c r="J12" s="7"/>
      <c r="K12" s="1">
        <v>10</v>
      </c>
      <c r="L12" s="1" t="s">
        <v>252</v>
      </c>
      <c r="M12" s="1" t="s">
        <v>253</v>
      </c>
    </row>
    <row r="13" spans="1:13" ht="19.5" customHeight="1">
      <c r="A13" s="8">
        <v>11</v>
      </c>
      <c r="B13" s="1" t="s">
        <v>16</v>
      </c>
      <c r="C13" s="75" t="str">
        <f t="shared" si="0"/>
        <v>math</v>
      </c>
      <c r="D13" s="75"/>
      <c r="E13" s="38" t="str">
        <f t="shared" si="1"/>
        <v>数学</v>
      </c>
      <c r="F13" s="6"/>
      <c r="G13" s="17"/>
      <c r="H13" s="17"/>
      <c r="I13" s="25"/>
      <c r="J13" s="7"/>
      <c r="K13" s="1">
        <v>11</v>
      </c>
      <c r="L13" s="1" t="s">
        <v>254</v>
      </c>
      <c r="M13" s="1" t="s">
        <v>255</v>
      </c>
    </row>
    <row r="14" spans="1:13" ht="19.5" customHeight="1">
      <c r="A14" s="8">
        <v>12</v>
      </c>
      <c r="B14" s="1" t="s">
        <v>16</v>
      </c>
      <c r="C14" s="75" t="str">
        <f t="shared" si="0"/>
        <v>science</v>
      </c>
      <c r="D14" s="75"/>
      <c r="E14" s="38" t="str">
        <f t="shared" si="1"/>
        <v>理科</v>
      </c>
      <c r="F14" s="6"/>
      <c r="G14" s="17"/>
      <c r="H14" s="17"/>
      <c r="I14" s="25"/>
      <c r="J14" s="7"/>
      <c r="K14" s="1">
        <v>12</v>
      </c>
      <c r="L14" s="1" t="s">
        <v>256</v>
      </c>
      <c r="M14" s="1" t="s">
        <v>257</v>
      </c>
    </row>
    <row r="15" spans="1:13" ht="19.5" customHeight="1">
      <c r="A15" s="8">
        <v>13</v>
      </c>
      <c r="B15" s="1" t="s">
        <v>16</v>
      </c>
      <c r="C15" s="75" t="str">
        <f t="shared" si="0"/>
        <v>social</v>
      </c>
      <c r="D15" s="75"/>
      <c r="E15" s="38" t="str">
        <f t="shared" si="1"/>
        <v>社会の</v>
      </c>
      <c r="F15" s="6"/>
      <c r="G15" s="17"/>
      <c r="H15" s="17"/>
      <c r="I15" s="25"/>
      <c r="J15" s="7"/>
      <c r="K15" s="1">
        <v>13</v>
      </c>
      <c r="L15" s="1" t="s">
        <v>258</v>
      </c>
      <c r="M15" s="1" t="s">
        <v>259</v>
      </c>
    </row>
    <row r="16" spans="1:13" ht="19.5" customHeight="1">
      <c r="A16" s="8">
        <v>14</v>
      </c>
      <c r="B16" s="1" t="s">
        <v>16</v>
      </c>
      <c r="C16" s="75" t="str">
        <f t="shared" si="0"/>
        <v>study</v>
      </c>
      <c r="D16" s="75"/>
      <c r="E16" s="38" t="str">
        <f t="shared" si="1"/>
        <v>勉強</v>
      </c>
      <c r="F16" s="6"/>
      <c r="G16" s="17"/>
      <c r="H16" s="17"/>
      <c r="I16" s="25"/>
      <c r="J16" s="7"/>
      <c r="K16" s="1">
        <v>14</v>
      </c>
      <c r="L16" s="1" t="s">
        <v>260</v>
      </c>
      <c r="M16" s="1" t="s">
        <v>261</v>
      </c>
    </row>
    <row r="17" spans="1:13" ht="19.5" customHeight="1">
      <c r="A17" s="8">
        <v>15</v>
      </c>
      <c r="B17" s="1" t="s">
        <v>16</v>
      </c>
      <c r="C17" s="75" t="str">
        <f t="shared" si="0"/>
        <v>music</v>
      </c>
      <c r="D17" s="75"/>
      <c r="E17" s="38" t="str">
        <f t="shared" si="1"/>
        <v>音楽</v>
      </c>
      <c r="F17" s="6"/>
      <c r="G17" s="17"/>
      <c r="H17" s="17"/>
      <c r="I17" s="25"/>
      <c r="J17" s="7"/>
      <c r="K17" s="1">
        <v>15</v>
      </c>
      <c r="L17" s="1" t="s">
        <v>262</v>
      </c>
      <c r="M17" s="1" t="s">
        <v>263</v>
      </c>
    </row>
    <row r="18" spans="1:13" ht="19.5" customHeight="1">
      <c r="A18" s="8">
        <v>16</v>
      </c>
      <c r="B18" s="1" t="s">
        <v>16</v>
      </c>
      <c r="C18" s="75" t="str">
        <f t="shared" si="0"/>
        <v>PE</v>
      </c>
      <c r="D18" s="75"/>
      <c r="E18" s="38" t="str">
        <f t="shared" si="1"/>
        <v>体育</v>
      </c>
      <c r="F18" s="6"/>
      <c r="G18" s="17"/>
      <c r="H18" s="17"/>
      <c r="I18" s="25"/>
      <c r="J18" s="7"/>
      <c r="K18" s="1">
        <v>16</v>
      </c>
      <c r="L18" s="1" t="s">
        <v>264</v>
      </c>
      <c r="M18" s="1" t="s">
        <v>265</v>
      </c>
    </row>
    <row r="19" spans="1:13" ht="19.5" customHeight="1">
      <c r="A19" s="8">
        <v>17</v>
      </c>
      <c r="B19" s="1" t="s">
        <v>16</v>
      </c>
      <c r="C19" s="75" t="str">
        <f t="shared" si="0"/>
        <v>art</v>
      </c>
      <c r="D19" s="75"/>
      <c r="E19" s="38" t="str">
        <f t="shared" si="1"/>
        <v>美術</v>
      </c>
      <c r="F19" s="6"/>
      <c r="G19" s="17"/>
      <c r="H19" s="17"/>
      <c r="I19" s="25"/>
      <c r="J19" s="7"/>
      <c r="K19" s="1">
        <v>17</v>
      </c>
      <c r="L19" s="1" t="s">
        <v>266</v>
      </c>
      <c r="M19" s="1" t="s">
        <v>267</v>
      </c>
    </row>
    <row r="20" spans="1:13" ht="19.5" customHeight="1">
      <c r="A20" s="8">
        <v>18</v>
      </c>
      <c r="B20" s="1" t="s">
        <v>16</v>
      </c>
      <c r="C20" s="75" t="str">
        <f t="shared" si="0"/>
        <v>industrial</v>
      </c>
      <c r="D20" s="75"/>
      <c r="E20" s="38" t="str">
        <f t="shared" si="1"/>
        <v>工業の</v>
      </c>
      <c r="F20" s="6"/>
      <c r="G20" s="17"/>
      <c r="H20" s="17"/>
      <c r="I20" s="25"/>
      <c r="J20" s="7"/>
      <c r="K20" s="1">
        <v>18</v>
      </c>
      <c r="L20" s="1" t="s">
        <v>268</v>
      </c>
      <c r="M20" s="1" t="s">
        <v>269</v>
      </c>
    </row>
    <row r="21" spans="1:13" ht="19.5" customHeight="1">
      <c r="A21" s="8">
        <v>19</v>
      </c>
      <c r="B21" s="1" t="s">
        <v>16</v>
      </c>
      <c r="C21" s="75" t="str">
        <f t="shared" si="0"/>
        <v>on</v>
      </c>
      <c r="D21" s="75"/>
      <c r="E21" s="38" t="str">
        <f t="shared" si="1"/>
        <v>～に,～の上に</v>
      </c>
      <c r="F21" s="6"/>
      <c r="G21" s="17"/>
      <c r="H21" s="17"/>
      <c r="I21" s="25"/>
      <c r="J21" s="7"/>
      <c r="K21" s="1">
        <v>19</v>
      </c>
      <c r="L21" s="1" t="s">
        <v>55</v>
      </c>
      <c r="M21" s="1" t="s">
        <v>291</v>
      </c>
    </row>
    <row r="22" spans="1:13" ht="19.5" customHeight="1">
      <c r="A22" s="8">
        <v>20</v>
      </c>
      <c r="B22" s="1" t="s">
        <v>16</v>
      </c>
      <c r="C22" s="75" t="str">
        <f t="shared" si="0"/>
        <v>and</v>
      </c>
      <c r="D22" s="75"/>
      <c r="E22" s="38" t="str">
        <f t="shared" si="1"/>
        <v>～と～</v>
      </c>
      <c r="F22" s="6"/>
      <c r="G22" s="17"/>
      <c r="H22" s="17"/>
      <c r="I22" s="25"/>
      <c r="J22" s="7"/>
      <c r="K22" s="1">
        <v>20</v>
      </c>
      <c r="L22" s="1" t="s">
        <v>270</v>
      </c>
      <c r="M22" s="1" t="s">
        <v>271</v>
      </c>
    </row>
    <row r="23" spans="1:13" ht="19.5" customHeight="1">
      <c r="A23" s="8">
        <v>21</v>
      </c>
      <c r="B23" s="1" t="s">
        <v>16</v>
      </c>
      <c r="C23" s="75" t="str">
        <f t="shared" si="0"/>
        <v>social studies</v>
      </c>
      <c r="D23" s="75"/>
      <c r="E23" s="38" t="str">
        <f t="shared" si="1"/>
        <v>社会科</v>
      </c>
      <c r="F23" s="6"/>
      <c r="G23" s="17"/>
      <c r="H23" s="17"/>
      <c r="I23" s="25"/>
      <c r="J23" s="7"/>
      <c r="K23" s="1">
        <v>21</v>
      </c>
      <c r="L23" s="1" t="s">
        <v>272</v>
      </c>
      <c r="M23" s="1" t="s">
        <v>273</v>
      </c>
    </row>
    <row r="24" spans="1:13" ht="19.5" customHeight="1">
      <c r="A24" s="8">
        <v>22</v>
      </c>
      <c r="B24" s="1" t="s">
        <v>16</v>
      </c>
      <c r="C24" s="75" t="str">
        <f t="shared" si="0"/>
        <v>fine arts</v>
      </c>
      <c r="D24" s="75"/>
      <c r="E24" s="38" t="str">
        <f t="shared" si="1"/>
        <v>美術</v>
      </c>
      <c r="F24" s="6"/>
      <c r="G24" s="17"/>
      <c r="H24" s="17"/>
      <c r="I24" s="25"/>
      <c r="J24" s="7"/>
      <c r="K24" s="1">
        <v>22</v>
      </c>
      <c r="L24" s="1" t="s">
        <v>274</v>
      </c>
      <c r="M24" s="1" t="s">
        <v>267</v>
      </c>
    </row>
    <row r="25" spans="1:13" ht="19.5" customHeight="1">
      <c r="A25" s="8">
        <v>23</v>
      </c>
      <c r="B25" s="1" t="s">
        <v>16</v>
      </c>
      <c r="C25" s="75" t="str">
        <f t="shared" si="0"/>
        <v>industrial arts and homemaking</v>
      </c>
      <c r="D25" s="75"/>
      <c r="E25" s="38" t="str">
        <f t="shared" si="1"/>
        <v>技術・家庭科</v>
      </c>
      <c r="F25" s="6"/>
      <c r="G25" s="17"/>
      <c r="H25" s="17"/>
      <c r="I25" s="25"/>
      <c r="J25" s="7"/>
      <c r="K25" s="1">
        <v>23</v>
      </c>
      <c r="L25" s="1" t="s">
        <v>275</v>
      </c>
      <c r="M25" s="1" t="s">
        <v>276</v>
      </c>
    </row>
    <row r="26" spans="1:13" ht="19.5" customHeight="1">
      <c r="A26" s="8">
        <v>24</v>
      </c>
      <c r="B26" s="1" t="s">
        <v>16</v>
      </c>
      <c r="C26" s="75" t="str">
        <f t="shared" si="0"/>
        <v>Mrs</v>
      </c>
      <c r="D26" s="75"/>
      <c r="E26" s="38" t="str">
        <f t="shared" si="1"/>
        <v>（結婚している女性に）～さん</v>
      </c>
      <c r="F26" s="6"/>
      <c r="G26" s="17"/>
      <c r="H26" s="17"/>
      <c r="I26" s="25"/>
      <c r="J26" s="7"/>
      <c r="K26" s="1">
        <v>24</v>
      </c>
      <c r="L26" s="1" t="s">
        <v>277</v>
      </c>
      <c r="M26" s="1" t="s">
        <v>278</v>
      </c>
    </row>
    <row r="27" spans="1:13" ht="19.5" customHeight="1">
      <c r="A27" s="8">
        <v>25</v>
      </c>
      <c r="B27" s="1" t="s">
        <v>16</v>
      </c>
      <c r="C27" s="75" t="str">
        <f t="shared" si="0"/>
        <v>morning</v>
      </c>
      <c r="D27" s="75"/>
      <c r="E27" s="38" t="str">
        <f t="shared" si="1"/>
        <v>朝</v>
      </c>
      <c r="F27" s="6"/>
      <c r="G27" s="17"/>
      <c r="H27" s="17"/>
      <c r="I27" s="25"/>
      <c r="J27" s="7"/>
      <c r="K27" s="1">
        <v>25</v>
      </c>
      <c r="L27" s="1" t="s">
        <v>279</v>
      </c>
      <c r="M27" s="1" t="s">
        <v>280</v>
      </c>
    </row>
    <row r="28" spans="1:13" ht="19.5" customHeight="1">
      <c r="A28" s="8">
        <v>26</v>
      </c>
      <c r="B28" s="1" t="s">
        <v>16</v>
      </c>
      <c r="C28" s="75" t="str">
        <f t="shared" si="0"/>
        <v>mom</v>
      </c>
      <c r="D28" s="75"/>
      <c r="E28" s="38" t="str">
        <f t="shared" si="1"/>
        <v>ママ</v>
      </c>
      <c r="F28" s="6"/>
      <c r="G28" s="17"/>
      <c r="H28" s="17"/>
      <c r="I28" s="25"/>
      <c r="J28" s="7"/>
      <c r="K28" s="1">
        <v>26</v>
      </c>
      <c r="L28" s="1" t="s">
        <v>281</v>
      </c>
      <c r="M28" s="1" t="s">
        <v>282</v>
      </c>
    </row>
    <row r="29" spans="1:13" ht="19.5" customHeight="1">
      <c r="A29" s="8">
        <v>27</v>
      </c>
      <c r="B29" s="1" t="s">
        <v>16</v>
      </c>
      <c r="C29" s="75" t="str">
        <f t="shared" si="0"/>
        <v>now</v>
      </c>
      <c r="D29" s="75"/>
      <c r="E29" s="38" t="str">
        <f t="shared" si="1"/>
        <v>今</v>
      </c>
      <c r="F29" s="6"/>
      <c r="G29" s="17"/>
      <c r="H29" s="17"/>
      <c r="I29" s="25"/>
      <c r="J29" s="7"/>
      <c r="K29" s="1">
        <v>27</v>
      </c>
      <c r="L29" s="1" t="s">
        <v>283</v>
      </c>
      <c r="M29" s="1" t="s">
        <v>284</v>
      </c>
    </row>
    <row r="30" spans="1:13" ht="19.5" customHeight="1">
      <c r="A30" s="8">
        <v>28</v>
      </c>
      <c r="B30" s="1" t="s">
        <v>16</v>
      </c>
      <c r="C30" s="75" t="str">
        <f t="shared" si="0"/>
        <v>o'clock</v>
      </c>
      <c r="D30" s="75"/>
      <c r="E30" s="38" t="str">
        <f t="shared" si="1"/>
        <v>～時</v>
      </c>
      <c r="F30" s="6"/>
      <c r="G30" s="17"/>
      <c r="H30" s="17"/>
      <c r="I30" s="25"/>
      <c r="J30" s="7"/>
      <c r="K30" s="1">
        <v>28</v>
      </c>
      <c r="L30" s="1" t="s">
        <v>285</v>
      </c>
      <c r="M30" s="1" t="s">
        <v>286</v>
      </c>
    </row>
    <row r="31" spans="1:13" ht="19.5" customHeight="1">
      <c r="A31" s="8">
        <v>29</v>
      </c>
      <c r="B31" s="1" t="s">
        <v>16</v>
      </c>
      <c r="C31" s="75" t="str">
        <f t="shared" si="0"/>
        <v>late</v>
      </c>
      <c r="D31" s="75"/>
      <c r="E31" s="38" t="str">
        <f t="shared" si="1"/>
        <v>おそい</v>
      </c>
      <c r="F31" s="6"/>
      <c r="G31" s="17"/>
      <c r="H31" s="17"/>
      <c r="I31" s="25"/>
      <c r="J31" s="7"/>
      <c r="K31" s="1">
        <v>29</v>
      </c>
      <c r="L31" s="1" t="s">
        <v>32</v>
      </c>
      <c r="M31" s="1" t="s">
        <v>287</v>
      </c>
    </row>
    <row r="32" spans="1:13" ht="19.5" customHeight="1">
      <c r="A32" s="8">
        <v>30</v>
      </c>
      <c r="B32" s="1" t="s">
        <v>16</v>
      </c>
      <c r="C32" s="75" t="str">
        <f t="shared" si="0"/>
        <v>Good morning.</v>
      </c>
      <c r="D32" s="75"/>
      <c r="E32" s="38" t="str">
        <f t="shared" si="1"/>
        <v>おはようございます。</v>
      </c>
      <c r="F32" s="6"/>
      <c r="G32" s="17"/>
      <c r="H32" s="17"/>
      <c r="I32" s="25"/>
      <c r="J32" s="7"/>
      <c r="K32" s="1">
        <v>30</v>
      </c>
      <c r="L32" s="1" t="s">
        <v>288</v>
      </c>
      <c r="M32" s="1" t="s">
        <v>289</v>
      </c>
    </row>
    <row r="33" spans="1:13" ht="19.5" customHeight="1">
      <c r="A33" s="8">
        <v>31</v>
      </c>
      <c r="B33" s="1" t="s">
        <v>16</v>
      </c>
      <c r="C33" s="75" t="str">
        <f t="shared" si="0"/>
        <v>It's OK.</v>
      </c>
      <c r="D33" s="75"/>
      <c r="E33" s="38" t="str">
        <f t="shared" si="1"/>
        <v>だいじょうぶです。</v>
      </c>
      <c r="F33" s="6"/>
      <c r="G33" s="17"/>
      <c r="H33" s="17"/>
      <c r="I33" s="25"/>
      <c r="J33" s="7"/>
      <c r="K33" s="1">
        <v>31</v>
      </c>
      <c r="L33" s="1" t="s">
        <v>290</v>
      </c>
      <c r="M33" s="1" t="s">
        <v>167</v>
      </c>
    </row>
    <row r="34" spans="1:13" ht="19.5" customHeight="1">
      <c r="A34" s="8">
        <v>32</v>
      </c>
      <c r="B34" s="1" t="s">
        <v>16</v>
      </c>
      <c r="C34" s="75" t="str">
        <f t="shared" si="0"/>
        <v/>
      </c>
      <c r="D34" s="75"/>
      <c r="E34" s="38" t="str">
        <f t="shared" si="1"/>
        <v/>
      </c>
      <c r="F34" s="6"/>
      <c r="G34" s="17"/>
      <c r="H34" s="17"/>
      <c r="I34" s="25"/>
      <c r="J34" s="7"/>
      <c r="K34" s="1">
        <v>32</v>
      </c>
    </row>
    <row r="35" spans="1:13" ht="19.5" customHeight="1">
      <c r="A35" s="8">
        <v>33</v>
      </c>
      <c r="B35" s="1" t="s">
        <v>16</v>
      </c>
      <c r="C35" s="75" t="str">
        <f t="shared" si="0"/>
        <v/>
      </c>
      <c r="D35" s="75"/>
      <c r="E35" s="38" t="str">
        <f t="shared" si="1"/>
        <v/>
      </c>
      <c r="F35" s="6"/>
      <c r="G35" s="17"/>
      <c r="H35" s="17"/>
      <c r="I35" s="25"/>
      <c r="J35" s="7"/>
      <c r="K35" s="1">
        <v>33</v>
      </c>
    </row>
    <row r="36" spans="1:13" ht="19.5" customHeight="1">
      <c r="A36" s="8">
        <v>34</v>
      </c>
      <c r="B36" s="1" t="s">
        <v>16</v>
      </c>
      <c r="C36" s="75" t="str">
        <f t="shared" si="0"/>
        <v/>
      </c>
      <c r="D36" s="75"/>
      <c r="E36" s="38" t="str">
        <f t="shared" si="1"/>
        <v/>
      </c>
      <c r="F36" s="6"/>
      <c r="G36" s="17"/>
      <c r="H36" s="17"/>
      <c r="I36" s="25"/>
      <c r="J36" s="7"/>
      <c r="K36" s="1">
        <v>34</v>
      </c>
    </row>
    <row r="37" spans="1:13" ht="19.5" customHeight="1">
      <c r="A37" s="8">
        <v>35</v>
      </c>
      <c r="B37" s="1" t="s">
        <v>16</v>
      </c>
      <c r="C37" s="75" t="str">
        <f t="shared" si="0"/>
        <v/>
      </c>
      <c r="D37" s="75"/>
      <c r="E37" s="38" t="str">
        <f t="shared" si="1"/>
        <v/>
      </c>
      <c r="F37" s="6"/>
      <c r="G37" s="17"/>
      <c r="H37" s="17"/>
      <c r="I37" s="25"/>
      <c r="J37" s="7"/>
      <c r="K37" s="1">
        <v>35</v>
      </c>
    </row>
    <row r="38" spans="1:13" ht="19.5" customHeight="1">
      <c r="A38" s="8">
        <v>36</v>
      </c>
      <c r="B38" s="1" t="s">
        <v>16</v>
      </c>
      <c r="C38" s="75" t="str">
        <f t="shared" si="0"/>
        <v/>
      </c>
      <c r="D38" s="75"/>
      <c r="E38" s="38" t="str">
        <f t="shared" si="1"/>
        <v/>
      </c>
      <c r="F38" s="6"/>
      <c r="G38" s="17"/>
      <c r="H38" s="17"/>
      <c r="I38" s="25"/>
      <c r="J38" s="7"/>
      <c r="K38" s="1">
        <v>36</v>
      </c>
    </row>
    <row r="39" spans="1:13" ht="19.5" customHeight="1">
      <c r="A39" s="8">
        <v>37</v>
      </c>
      <c r="B39" s="1" t="s">
        <v>16</v>
      </c>
      <c r="C39" s="75" t="str">
        <f t="shared" si="0"/>
        <v/>
      </c>
      <c r="D39" s="75"/>
      <c r="E39" s="38" t="str">
        <f t="shared" si="1"/>
        <v/>
      </c>
      <c r="F39" s="6"/>
      <c r="G39" s="17"/>
      <c r="H39" s="17"/>
      <c r="I39" s="25"/>
      <c r="J39" s="7"/>
      <c r="K39" s="1">
        <v>37</v>
      </c>
    </row>
    <row r="40" spans="1:13" ht="19.5" customHeight="1">
      <c r="A40" s="8">
        <v>38</v>
      </c>
      <c r="B40" s="1" t="s">
        <v>16</v>
      </c>
      <c r="C40" s="75" t="str">
        <f t="shared" si="0"/>
        <v/>
      </c>
      <c r="D40" s="75"/>
      <c r="E40" s="38" t="str">
        <f t="shared" si="1"/>
        <v/>
      </c>
      <c r="F40" s="6"/>
      <c r="G40" s="17"/>
      <c r="H40" s="17"/>
      <c r="I40" s="25"/>
      <c r="J40" s="7"/>
      <c r="K40" s="1">
        <v>38</v>
      </c>
    </row>
    <row r="41" spans="1:13" ht="19.5" customHeight="1">
      <c r="A41" s="8">
        <v>39</v>
      </c>
      <c r="B41" s="1" t="s">
        <v>16</v>
      </c>
      <c r="C41" s="75" t="str">
        <f t="shared" si="0"/>
        <v/>
      </c>
      <c r="D41" s="75"/>
      <c r="E41" s="38" t="str">
        <f t="shared" si="1"/>
        <v/>
      </c>
      <c r="F41" s="6"/>
      <c r="G41" s="17"/>
      <c r="H41" s="17"/>
      <c r="I41" s="25"/>
      <c r="J41" s="7"/>
      <c r="K41" s="1">
        <v>39</v>
      </c>
    </row>
    <row r="42" spans="1:13" ht="19.5" customHeight="1">
      <c r="A42" s="8">
        <v>40</v>
      </c>
      <c r="B42" s="1" t="s">
        <v>16</v>
      </c>
      <c r="C42" s="75" t="str">
        <f t="shared" si="0"/>
        <v/>
      </c>
      <c r="D42" s="75"/>
      <c r="E42" s="38" t="str">
        <f t="shared" si="1"/>
        <v/>
      </c>
      <c r="F42" s="6"/>
      <c r="G42" s="17"/>
      <c r="H42" s="17"/>
      <c r="I42" s="25"/>
      <c r="J42" s="7"/>
      <c r="K42" s="1">
        <v>40</v>
      </c>
    </row>
    <row r="43" spans="1:13" ht="6.75" customHeight="1"/>
    <row r="44" spans="1:13" ht="11.25" customHeight="1">
      <c r="C44" s="54" t="s">
        <v>17</v>
      </c>
      <c r="D44" s="55"/>
      <c r="E44" s="22" t="s">
        <v>18</v>
      </c>
      <c r="F44" s="43" t="s">
        <v>1158</v>
      </c>
      <c r="G44" s="44"/>
      <c r="H44" s="23" t="s">
        <v>1145</v>
      </c>
      <c r="I44" s="26"/>
    </row>
    <row r="45" spans="1:13" ht="18" customHeight="1">
      <c r="C45" s="45"/>
      <c r="D45" s="46"/>
      <c r="E45" s="2"/>
      <c r="F45" s="47">
        <v>45</v>
      </c>
      <c r="G45" s="48"/>
      <c r="H45" s="2"/>
      <c r="I45" s="11"/>
    </row>
    <row r="46" spans="1:13" ht="23.4">
      <c r="A46" s="49" t="s">
        <v>1250</v>
      </c>
      <c r="B46" s="49"/>
      <c r="C46" s="49"/>
      <c r="D46" s="49"/>
      <c r="E46" s="49"/>
      <c r="F46" s="49"/>
      <c r="G46" s="49"/>
      <c r="H46" s="49"/>
      <c r="I46" s="49"/>
      <c r="J46" s="49"/>
    </row>
    <row r="47" spans="1:13" ht="8.25" customHeight="1"/>
    <row r="48" spans="1:13" ht="16.5" customHeight="1">
      <c r="A48" s="3">
        <v>1</v>
      </c>
      <c r="B48" s="3" t="s">
        <v>16</v>
      </c>
      <c r="C48" s="79" t="str">
        <f t="shared" ref="C48:C87" si="2">IF(C3="","",C3)</f>
        <v>day</v>
      </c>
      <c r="D48" s="79"/>
      <c r="E48" s="80"/>
      <c r="F48" s="78" t="str">
        <f t="shared" ref="F48:F87" si="3">IF(E3="","",E3)</f>
        <v>日</v>
      </c>
      <c r="G48" s="83"/>
      <c r="H48" s="83"/>
      <c r="I48" s="83"/>
      <c r="J48" s="83"/>
    </row>
    <row r="49" spans="1:10" ht="16.5" customHeight="1">
      <c r="A49" s="3">
        <v>2</v>
      </c>
      <c r="B49" s="3" t="s">
        <v>16</v>
      </c>
      <c r="C49" s="76" t="str">
        <f t="shared" si="2"/>
        <v>Sunday</v>
      </c>
      <c r="D49" s="76"/>
      <c r="E49" s="77"/>
      <c r="F49" s="78" t="str">
        <f t="shared" si="3"/>
        <v>日曜日</v>
      </c>
      <c r="G49" s="79"/>
      <c r="H49" s="82"/>
      <c r="I49" s="82"/>
      <c r="J49" s="82"/>
    </row>
    <row r="50" spans="1:10" ht="16.5" customHeight="1">
      <c r="A50" s="3">
        <v>3</v>
      </c>
      <c r="B50" s="3" t="s">
        <v>16</v>
      </c>
      <c r="C50" s="76" t="str">
        <f t="shared" si="2"/>
        <v>Monday</v>
      </c>
      <c r="D50" s="76"/>
      <c r="E50" s="77"/>
      <c r="F50" s="78" t="str">
        <f t="shared" si="3"/>
        <v>月曜日</v>
      </c>
      <c r="G50" s="79"/>
      <c r="H50" s="82"/>
      <c r="I50" s="82"/>
      <c r="J50" s="82"/>
    </row>
    <row r="51" spans="1:10" ht="16.5" customHeight="1">
      <c r="A51" s="3">
        <v>4</v>
      </c>
      <c r="B51" s="3" t="s">
        <v>1249</v>
      </c>
      <c r="C51" s="76" t="str">
        <f t="shared" si="2"/>
        <v>Tuesday</v>
      </c>
      <c r="D51" s="76"/>
      <c r="E51" s="77"/>
      <c r="F51" s="78" t="str">
        <f t="shared" si="3"/>
        <v>火曜日</v>
      </c>
      <c r="G51" s="79"/>
      <c r="H51" s="82"/>
      <c r="I51" s="82"/>
      <c r="J51" s="82"/>
    </row>
    <row r="52" spans="1:10" ht="16.5" customHeight="1">
      <c r="A52" s="3">
        <v>5</v>
      </c>
      <c r="B52" s="3" t="s">
        <v>1249</v>
      </c>
      <c r="C52" s="76" t="str">
        <f t="shared" si="2"/>
        <v>Wednesday</v>
      </c>
      <c r="D52" s="76"/>
      <c r="E52" s="77"/>
      <c r="F52" s="78" t="str">
        <f t="shared" si="3"/>
        <v>水曜日</v>
      </c>
      <c r="G52" s="79"/>
      <c r="H52" s="82"/>
      <c r="I52" s="82"/>
      <c r="J52" s="82"/>
    </row>
    <row r="53" spans="1:10" ht="16.5" customHeight="1">
      <c r="A53" s="3">
        <v>6</v>
      </c>
      <c r="B53" s="3" t="s">
        <v>1249</v>
      </c>
      <c r="C53" s="76" t="str">
        <f t="shared" si="2"/>
        <v>Thursday</v>
      </c>
      <c r="D53" s="76"/>
      <c r="E53" s="77"/>
      <c r="F53" s="78" t="str">
        <f t="shared" si="3"/>
        <v>木曜日</v>
      </c>
      <c r="G53" s="79"/>
      <c r="H53" s="82"/>
      <c r="I53" s="82"/>
      <c r="J53" s="82"/>
    </row>
    <row r="54" spans="1:10" ht="16.5" customHeight="1">
      <c r="A54" s="3">
        <v>7</v>
      </c>
      <c r="B54" s="3" t="s">
        <v>16</v>
      </c>
      <c r="C54" s="76" t="str">
        <f t="shared" si="2"/>
        <v>Friday</v>
      </c>
      <c r="D54" s="76"/>
      <c r="E54" s="77"/>
      <c r="F54" s="78" t="str">
        <f t="shared" si="3"/>
        <v>金曜日</v>
      </c>
      <c r="G54" s="79"/>
      <c r="H54" s="82"/>
      <c r="I54" s="82"/>
      <c r="J54" s="82"/>
    </row>
    <row r="55" spans="1:10" ht="16.5" customHeight="1">
      <c r="A55" s="3">
        <v>8</v>
      </c>
      <c r="B55" s="3" t="s">
        <v>16</v>
      </c>
      <c r="C55" s="76" t="str">
        <f t="shared" si="2"/>
        <v>Saturday</v>
      </c>
      <c r="D55" s="76"/>
      <c r="E55" s="77"/>
      <c r="F55" s="78" t="str">
        <f t="shared" si="3"/>
        <v>土曜日</v>
      </c>
      <c r="G55" s="79"/>
      <c r="H55" s="82"/>
      <c r="I55" s="82"/>
      <c r="J55" s="82"/>
    </row>
    <row r="56" spans="1:10" ht="16.5" customHeight="1">
      <c r="A56" s="3">
        <v>9</v>
      </c>
      <c r="B56" s="3" t="s">
        <v>16</v>
      </c>
      <c r="C56" s="76" t="str">
        <f t="shared" si="2"/>
        <v>subject</v>
      </c>
      <c r="D56" s="76"/>
      <c r="E56" s="77"/>
      <c r="F56" s="78" t="str">
        <f t="shared" si="3"/>
        <v>教科</v>
      </c>
      <c r="G56" s="79"/>
      <c r="H56" s="82"/>
      <c r="I56" s="82"/>
      <c r="J56" s="82"/>
    </row>
    <row r="57" spans="1:10" ht="16.5" customHeight="1">
      <c r="A57" s="3">
        <v>10</v>
      </c>
      <c r="B57" s="3" t="s">
        <v>16</v>
      </c>
      <c r="C57" s="76" t="str">
        <f t="shared" si="2"/>
        <v>Japanese</v>
      </c>
      <c r="D57" s="76"/>
      <c r="E57" s="77"/>
      <c r="F57" s="78" t="str">
        <f t="shared" si="3"/>
        <v>国語，日本語</v>
      </c>
      <c r="G57" s="79"/>
      <c r="H57" s="82"/>
      <c r="I57" s="82"/>
      <c r="J57" s="82"/>
    </row>
    <row r="58" spans="1:10" ht="16.5" customHeight="1">
      <c r="A58" s="3">
        <v>11</v>
      </c>
      <c r="B58" s="3" t="s">
        <v>16</v>
      </c>
      <c r="C58" s="76" t="str">
        <f t="shared" si="2"/>
        <v>math</v>
      </c>
      <c r="D58" s="76"/>
      <c r="E58" s="77"/>
      <c r="F58" s="78" t="str">
        <f t="shared" si="3"/>
        <v>数学</v>
      </c>
      <c r="G58" s="79"/>
      <c r="H58" s="82"/>
      <c r="I58" s="82"/>
      <c r="J58" s="82"/>
    </row>
    <row r="59" spans="1:10" ht="16.5" customHeight="1">
      <c r="A59" s="3">
        <v>12</v>
      </c>
      <c r="B59" s="3" t="s">
        <v>16</v>
      </c>
      <c r="C59" s="76" t="str">
        <f t="shared" si="2"/>
        <v>science</v>
      </c>
      <c r="D59" s="76"/>
      <c r="E59" s="77"/>
      <c r="F59" s="78" t="str">
        <f t="shared" si="3"/>
        <v>理科</v>
      </c>
      <c r="G59" s="79"/>
      <c r="H59" s="82"/>
      <c r="I59" s="82"/>
      <c r="J59" s="82"/>
    </row>
    <row r="60" spans="1:10" ht="16.5" customHeight="1">
      <c r="A60" s="3">
        <v>13</v>
      </c>
      <c r="B60" s="3" t="s">
        <v>16</v>
      </c>
      <c r="C60" s="76" t="str">
        <f t="shared" si="2"/>
        <v>social</v>
      </c>
      <c r="D60" s="76"/>
      <c r="E60" s="77"/>
      <c r="F60" s="78" t="str">
        <f t="shared" si="3"/>
        <v>社会の</v>
      </c>
      <c r="G60" s="79"/>
      <c r="H60" s="82"/>
      <c r="I60" s="82"/>
      <c r="J60" s="82"/>
    </row>
    <row r="61" spans="1:10" ht="16.5" customHeight="1">
      <c r="A61" s="3">
        <v>14</v>
      </c>
      <c r="B61" s="3" t="s">
        <v>16</v>
      </c>
      <c r="C61" s="76" t="str">
        <f t="shared" si="2"/>
        <v>study</v>
      </c>
      <c r="D61" s="76"/>
      <c r="E61" s="77"/>
      <c r="F61" s="78" t="str">
        <f t="shared" si="3"/>
        <v>勉強</v>
      </c>
      <c r="G61" s="79"/>
      <c r="H61" s="82"/>
      <c r="I61" s="82"/>
      <c r="J61" s="82"/>
    </row>
    <row r="62" spans="1:10" ht="16.5" customHeight="1">
      <c r="A62" s="3">
        <v>15</v>
      </c>
      <c r="B62" s="3" t="s">
        <v>16</v>
      </c>
      <c r="C62" s="76" t="str">
        <f t="shared" si="2"/>
        <v>music</v>
      </c>
      <c r="D62" s="76"/>
      <c r="E62" s="77"/>
      <c r="F62" s="78" t="str">
        <f t="shared" si="3"/>
        <v>音楽</v>
      </c>
      <c r="G62" s="79"/>
      <c r="H62" s="82"/>
      <c r="I62" s="82"/>
      <c r="J62" s="82"/>
    </row>
    <row r="63" spans="1:10" ht="16.5" customHeight="1">
      <c r="A63" s="3">
        <v>16</v>
      </c>
      <c r="B63" s="3" t="s">
        <v>16</v>
      </c>
      <c r="C63" s="76" t="str">
        <f t="shared" si="2"/>
        <v>PE</v>
      </c>
      <c r="D63" s="76"/>
      <c r="E63" s="77"/>
      <c r="F63" s="78" t="str">
        <f t="shared" si="3"/>
        <v>体育</v>
      </c>
      <c r="G63" s="79"/>
      <c r="H63" s="82"/>
      <c r="I63" s="82"/>
      <c r="J63" s="82"/>
    </row>
    <row r="64" spans="1:10" ht="16.5" customHeight="1">
      <c r="A64" s="3">
        <v>17</v>
      </c>
      <c r="B64" s="3" t="s">
        <v>16</v>
      </c>
      <c r="C64" s="76" t="str">
        <f t="shared" si="2"/>
        <v>art</v>
      </c>
      <c r="D64" s="76"/>
      <c r="E64" s="77"/>
      <c r="F64" s="78" t="str">
        <f t="shared" si="3"/>
        <v>美術</v>
      </c>
      <c r="G64" s="79"/>
      <c r="H64" s="82"/>
      <c r="I64" s="82"/>
      <c r="J64" s="82"/>
    </row>
    <row r="65" spans="1:10" ht="16.5" customHeight="1">
      <c r="A65" s="3">
        <v>18</v>
      </c>
      <c r="B65" s="3" t="s">
        <v>16</v>
      </c>
      <c r="C65" s="76" t="str">
        <f t="shared" si="2"/>
        <v>industrial</v>
      </c>
      <c r="D65" s="76"/>
      <c r="E65" s="77"/>
      <c r="F65" s="78" t="str">
        <f t="shared" si="3"/>
        <v>工業の</v>
      </c>
      <c r="G65" s="79"/>
      <c r="H65" s="82"/>
      <c r="I65" s="82"/>
      <c r="J65" s="82"/>
    </row>
    <row r="66" spans="1:10" ht="16.5" customHeight="1">
      <c r="A66" s="3">
        <v>19</v>
      </c>
      <c r="B66" s="3" t="s">
        <v>16</v>
      </c>
      <c r="C66" s="76" t="str">
        <f t="shared" si="2"/>
        <v>on</v>
      </c>
      <c r="D66" s="76"/>
      <c r="E66" s="77"/>
      <c r="F66" s="78" t="str">
        <f t="shared" si="3"/>
        <v>～に,～の上に</v>
      </c>
      <c r="G66" s="79"/>
      <c r="H66" s="82"/>
      <c r="I66" s="82"/>
      <c r="J66" s="82"/>
    </row>
    <row r="67" spans="1:10" ht="16.5" customHeight="1">
      <c r="A67" s="3">
        <v>20</v>
      </c>
      <c r="B67" s="3" t="s">
        <v>16</v>
      </c>
      <c r="C67" s="76" t="str">
        <f t="shared" si="2"/>
        <v>and</v>
      </c>
      <c r="D67" s="76"/>
      <c r="E67" s="77"/>
      <c r="F67" s="78" t="str">
        <f t="shared" si="3"/>
        <v>～と～</v>
      </c>
      <c r="G67" s="79"/>
      <c r="H67" s="82"/>
      <c r="I67" s="82"/>
      <c r="J67" s="82"/>
    </row>
    <row r="68" spans="1:10" ht="16.5" customHeight="1">
      <c r="A68" s="3">
        <v>21</v>
      </c>
      <c r="B68" s="3" t="s">
        <v>16</v>
      </c>
      <c r="C68" s="76" t="str">
        <f t="shared" si="2"/>
        <v>social studies</v>
      </c>
      <c r="D68" s="76"/>
      <c r="E68" s="77"/>
      <c r="F68" s="78" t="str">
        <f t="shared" si="3"/>
        <v>社会科</v>
      </c>
      <c r="G68" s="79"/>
      <c r="H68" s="82"/>
      <c r="I68" s="82"/>
      <c r="J68" s="82"/>
    </row>
    <row r="69" spans="1:10" ht="16.5" customHeight="1">
      <c r="A69" s="3">
        <v>22</v>
      </c>
      <c r="B69" s="3" t="s">
        <v>16</v>
      </c>
      <c r="C69" s="76" t="str">
        <f t="shared" si="2"/>
        <v>fine arts</v>
      </c>
      <c r="D69" s="76"/>
      <c r="E69" s="77"/>
      <c r="F69" s="78" t="str">
        <f t="shared" si="3"/>
        <v>美術</v>
      </c>
      <c r="G69" s="79"/>
      <c r="H69" s="82"/>
      <c r="I69" s="82"/>
      <c r="J69" s="82"/>
    </row>
    <row r="70" spans="1:10" ht="16.5" customHeight="1">
      <c r="A70" s="3">
        <v>23</v>
      </c>
      <c r="B70" s="3" t="s">
        <v>16</v>
      </c>
      <c r="C70" s="76" t="str">
        <f t="shared" si="2"/>
        <v>industrial arts and homemaking</v>
      </c>
      <c r="D70" s="76"/>
      <c r="E70" s="77"/>
      <c r="F70" s="78" t="str">
        <f t="shared" si="3"/>
        <v>技術・家庭科</v>
      </c>
      <c r="G70" s="79"/>
      <c r="H70" s="82"/>
      <c r="I70" s="82"/>
      <c r="J70" s="82"/>
    </row>
    <row r="71" spans="1:10" ht="16.5" customHeight="1">
      <c r="A71" s="3">
        <v>24</v>
      </c>
      <c r="B71" s="3" t="s">
        <v>16</v>
      </c>
      <c r="C71" s="76" t="str">
        <f t="shared" si="2"/>
        <v>Mrs</v>
      </c>
      <c r="D71" s="76"/>
      <c r="E71" s="77"/>
      <c r="F71" s="78" t="str">
        <f t="shared" si="3"/>
        <v>（結婚している女性に）～さん</v>
      </c>
      <c r="G71" s="79"/>
      <c r="H71" s="82"/>
      <c r="I71" s="82"/>
      <c r="J71" s="82"/>
    </row>
    <row r="72" spans="1:10" ht="16.5" customHeight="1">
      <c r="A72" s="3">
        <v>25</v>
      </c>
      <c r="B72" s="3" t="s">
        <v>1251</v>
      </c>
      <c r="C72" s="76" t="str">
        <f t="shared" si="2"/>
        <v>morning</v>
      </c>
      <c r="D72" s="76"/>
      <c r="E72" s="77"/>
      <c r="F72" s="78" t="str">
        <f t="shared" si="3"/>
        <v>朝</v>
      </c>
      <c r="G72" s="79"/>
      <c r="H72" s="82"/>
      <c r="I72" s="82"/>
      <c r="J72" s="82"/>
    </row>
    <row r="73" spans="1:10" ht="16.5" customHeight="1">
      <c r="A73" s="3">
        <v>26</v>
      </c>
      <c r="B73" s="3" t="s">
        <v>16</v>
      </c>
      <c r="C73" s="76" t="str">
        <f t="shared" si="2"/>
        <v>mom</v>
      </c>
      <c r="D73" s="76"/>
      <c r="E73" s="77"/>
      <c r="F73" s="78" t="str">
        <f t="shared" si="3"/>
        <v>ママ</v>
      </c>
      <c r="G73" s="79"/>
      <c r="H73" s="82"/>
      <c r="I73" s="82"/>
      <c r="J73" s="82"/>
    </row>
    <row r="74" spans="1:10" ht="16.5" customHeight="1">
      <c r="A74" s="3">
        <v>27</v>
      </c>
      <c r="B74" s="3" t="s">
        <v>16</v>
      </c>
      <c r="C74" s="76" t="str">
        <f t="shared" si="2"/>
        <v>now</v>
      </c>
      <c r="D74" s="76"/>
      <c r="E74" s="77"/>
      <c r="F74" s="78" t="str">
        <f t="shared" si="3"/>
        <v>今</v>
      </c>
      <c r="G74" s="79"/>
      <c r="H74" s="82"/>
      <c r="I74" s="82"/>
      <c r="J74" s="82"/>
    </row>
    <row r="75" spans="1:10" ht="16.5" customHeight="1">
      <c r="A75" s="3">
        <v>28</v>
      </c>
      <c r="B75" s="3" t="s">
        <v>16</v>
      </c>
      <c r="C75" s="76" t="str">
        <f t="shared" si="2"/>
        <v>o'clock</v>
      </c>
      <c r="D75" s="76"/>
      <c r="E75" s="77"/>
      <c r="F75" s="78" t="str">
        <f t="shared" si="3"/>
        <v>～時</v>
      </c>
      <c r="G75" s="79"/>
      <c r="H75" s="82"/>
      <c r="I75" s="82"/>
      <c r="J75" s="82"/>
    </row>
    <row r="76" spans="1:10" ht="16.5" customHeight="1">
      <c r="A76" s="3">
        <v>29</v>
      </c>
      <c r="B76" s="3" t="s">
        <v>16</v>
      </c>
      <c r="C76" s="76" t="str">
        <f t="shared" si="2"/>
        <v>late</v>
      </c>
      <c r="D76" s="76"/>
      <c r="E76" s="77"/>
      <c r="F76" s="78" t="str">
        <f t="shared" si="3"/>
        <v>おそい</v>
      </c>
      <c r="G76" s="79"/>
      <c r="H76" s="82"/>
      <c r="I76" s="82"/>
      <c r="J76" s="82"/>
    </row>
    <row r="77" spans="1:10" ht="16.5" customHeight="1">
      <c r="A77" s="3">
        <v>30</v>
      </c>
      <c r="B77" s="3" t="s">
        <v>16</v>
      </c>
      <c r="C77" s="76" t="str">
        <f t="shared" si="2"/>
        <v>Good morning.</v>
      </c>
      <c r="D77" s="76"/>
      <c r="E77" s="77"/>
      <c r="F77" s="78" t="str">
        <f t="shared" si="3"/>
        <v>おはようございます。</v>
      </c>
      <c r="G77" s="79"/>
      <c r="H77" s="82"/>
      <c r="I77" s="82"/>
      <c r="J77" s="82"/>
    </row>
    <row r="78" spans="1:10" ht="16.5" customHeight="1">
      <c r="A78" s="3">
        <v>31</v>
      </c>
      <c r="B78" s="3" t="s">
        <v>16</v>
      </c>
      <c r="C78" s="76" t="str">
        <f t="shared" si="2"/>
        <v>It's OK.</v>
      </c>
      <c r="D78" s="76"/>
      <c r="E78" s="77"/>
      <c r="F78" s="78" t="str">
        <f t="shared" si="3"/>
        <v>だいじょうぶです。</v>
      </c>
      <c r="G78" s="79"/>
      <c r="H78" s="82"/>
      <c r="I78" s="82"/>
      <c r="J78" s="82"/>
    </row>
    <row r="79" spans="1:10" ht="16.5" customHeight="1">
      <c r="A79" s="3">
        <v>32</v>
      </c>
      <c r="B79" s="3" t="s">
        <v>16</v>
      </c>
      <c r="C79" s="76" t="str">
        <f t="shared" si="2"/>
        <v/>
      </c>
      <c r="D79" s="76"/>
      <c r="E79" s="77"/>
      <c r="F79" s="78" t="str">
        <f t="shared" si="3"/>
        <v/>
      </c>
      <c r="G79" s="79"/>
      <c r="H79" s="82"/>
      <c r="I79" s="82"/>
      <c r="J79" s="82"/>
    </row>
    <row r="80" spans="1:10" ht="16.5" customHeight="1">
      <c r="A80" s="3">
        <v>33</v>
      </c>
      <c r="B80" s="3" t="s">
        <v>16</v>
      </c>
      <c r="C80" s="76" t="str">
        <f t="shared" si="2"/>
        <v/>
      </c>
      <c r="D80" s="76"/>
      <c r="E80" s="77"/>
      <c r="F80" s="78" t="str">
        <f t="shared" si="3"/>
        <v/>
      </c>
      <c r="G80" s="79"/>
      <c r="H80" s="82"/>
      <c r="I80" s="82"/>
      <c r="J80" s="82"/>
    </row>
    <row r="81" spans="1:10" ht="16.5" customHeight="1">
      <c r="A81" s="3">
        <v>34</v>
      </c>
      <c r="B81" s="3" t="s">
        <v>16</v>
      </c>
      <c r="C81" s="76" t="str">
        <f t="shared" si="2"/>
        <v/>
      </c>
      <c r="D81" s="76"/>
      <c r="E81" s="77"/>
      <c r="F81" s="78" t="str">
        <f t="shared" si="3"/>
        <v/>
      </c>
      <c r="G81" s="79"/>
      <c r="H81" s="82"/>
      <c r="I81" s="82"/>
      <c r="J81" s="82"/>
    </row>
    <row r="82" spans="1:10" ht="16.5" customHeight="1">
      <c r="A82" s="3">
        <v>35</v>
      </c>
      <c r="B82" s="3" t="s">
        <v>16</v>
      </c>
      <c r="C82" s="76" t="str">
        <f t="shared" si="2"/>
        <v/>
      </c>
      <c r="D82" s="76"/>
      <c r="E82" s="77"/>
      <c r="F82" s="78" t="str">
        <f t="shared" si="3"/>
        <v/>
      </c>
      <c r="G82" s="79"/>
      <c r="H82" s="82"/>
      <c r="I82" s="82"/>
      <c r="J82" s="82"/>
    </row>
    <row r="83" spans="1:10" ht="16.5" customHeight="1">
      <c r="A83" s="3">
        <v>36</v>
      </c>
      <c r="B83" s="3" t="s">
        <v>16</v>
      </c>
      <c r="C83" s="76" t="str">
        <f t="shared" si="2"/>
        <v/>
      </c>
      <c r="D83" s="76"/>
      <c r="E83" s="77"/>
      <c r="F83" s="78" t="str">
        <f t="shared" si="3"/>
        <v/>
      </c>
      <c r="G83" s="79"/>
      <c r="H83" s="82"/>
      <c r="I83" s="82"/>
      <c r="J83" s="82"/>
    </row>
    <row r="84" spans="1:10" ht="16.5" customHeight="1">
      <c r="A84" s="3">
        <v>37</v>
      </c>
      <c r="B84" s="3" t="s">
        <v>16</v>
      </c>
      <c r="C84" s="76" t="str">
        <f t="shared" si="2"/>
        <v/>
      </c>
      <c r="D84" s="76"/>
      <c r="E84" s="77"/>
      <c r="F84" s="78" t="str">
        <f t="shared" si="3"/>
        <v/>
      </c>
      <c r="G84" s="79"/>
      <c r="H84" s="82"/>
      <c r="I84" s="82"/>
      <c r="J84" s="82"/>
    </row>
    <row r="85" spans="1:10" ht="16.5" customHeight="1">
      <c r="A85" s="3">
        <v>38</v>
      </c>
      <c r="B85" s="3" t="s">
        <v>16</v>
      </c>
      <c r="C85" s="76" t="str">
        <f t="shared" si="2"/>
        <v/>
      </c>
      <c r="D85" s="76"/>
      <c r="E85" s="77"/>
      <c r="F85" s="78" t="str">
        <f t="shared" si="3"/>
        <v/>
      </c>
      <c r="G85" s="79"/>
      <c r="H85" s="82"/>
      <c r="I85" s="82"/>
      <c r="J85" s="82"/>
    </row>
    <row r="86" spans="1:10" ht="16.5" customHeight="1">
      <c r="A86" s="3">
        <v>39</v>
      </c>
      <c r="B86" s="3" t="s">
        <v>16</v>
      </c>
      <c r="C86" s="76" t="str">
        <f t="shared" si="2"/>
        <v/>
      </c>
      <c r="D86" s="76"/>
      <c r="E86" s="77"/>
      <c r="F86" s="78" t="str">
        <f t="shared" si="3"/>
        <v/>
      </c>
      <c r="G86" s="79"/>
      <c r="H86" s="82"/>
      <c r="I86" s="82"/>
      <c r="J86" s="82"/>
    </row>
    <row r="87" spans="1:10" ht="16.5" customHeight="1">
      <c r="A87" s="3">
        <v>40</v>
      </c>
      <c r="B87" s="3" t="s">
        <v>16</v>
      </c>
      <c r="C87" s="76" t="str">
        <f t="shared" si="2"/>
        <v/>
      </c>
      <c r="D87" s="76"/>
      <c r="E87" s="77"/>
      <c r="F87" s="78" t="str">
        <f t="shared" si="3"/>
        <v/>
      </c>
      <c r="G87" s="79"/>
      <c r="H87" s="82"/>
      <c r="I87" s="82"/>
      <c r="J87" s="82"/>
    </row>
    <row r="88" spans="1:10" ht="7.5" customHeight="1"/>
    <row r="89" spans="1:10" ht="15" customHeight="1">
      <c r="A89" s="59"/>
      <c r="B89" s="60"/>
      <c r="C89" s="5" t="s">
        <v>1252</v>
      </c>
      <c r="D89" s="5" t="s">
        <v>18</v>
      </c>
      <c r="E89" s="18" t="s">
        <v>1157</v>
      </c>
      <c r="F89" s="59" t="s">
        <v>1147</v>
      </c>
      <c r="G89" s="60"/>
      <c r="H89" s="5" t="s">
        <v>1252</v>
      </c>
      <c r="I89" s="5" t="s">
        <v>18</v>
      </c>
      <c r="J89" s="18" t="s">
        <v>1157</v>
      </c>
    </row>
    <row r="90" spans="1:10" ht="18.75" customHeight="1">
      <c r="A90" s="61" t="s">
        <v>1148</v>
      </c>
      <c r="B90" s="62"/>
      <c r="C90" s="2"/>
      <c r="D90" s="2"/>
      <c r="E90" s="19" t="s">
        <v>1253</v>
      </c>
      <c r="F90" s="61" t="s">
        <v>1153</v>
      </c>
      <c r="G90" s="62"/>
      <c r="H90" s="2"/>
      <c r="I90" s="2"/>
      <c r="J90" s="19" t="s">
        <v>1253</v>
      </c>
    </row>
    <row r="91" spans="1:10" ht="18.75" customHeight="1">
      <c r="A91" s="61" t="s">
        <v>1149</v>
      </c>
      <c r="B91" s="62"/>
      <c r="C91" s="2"/>
      <c r="D91" s="2"/>
      <c r="E91" s="19" t="s">
        <v>1253</v>
      </c>
      <c r="F91" s="61" t="s">
        <v>1154</v>
      </c>
      <c r="G91" s="62"/>
      <c r="H91" s="2"/>
      <c r="I91" s="2"/>
      <c r="J91" s="19" t="s">
        <v>1253</v>
      </c>
    </row>
    <row r="92" spans="1:10" ht="18.75" customHeight="1">
      <c r="A92" s="61" t="s">
        <v>1150</v>
      </c>
      <c r="B92" s="62"/>
      <c r="C92" s="2"/>
      <c r="D92" s="2"/>
      <c r="E92" s="19" t="s">
        <v>1253</v>
      </c>
      <c r="F92" s="61" t="s">
        <v>1155</v>
      </c>
      <c r="G92" s="62"/>
      <c r="H92" s="2"/>
      <c r="I92" s="2"/>
      <c r="J92" s="19" t="s">
        <v>1253</v>
      </c>
    </row>
    <row r="93" spans="1:10" ht="18.75" customHeight="1">
      <c r="A93" s="61" t="s">
        <v>1151</v>
      </c>
      <c r="B93" s="62"/>
      <c r="C93" s="2"/>
      <c r="D93" s="2"/>
      <c r="E93" s="19" t="s">
        <v>1253</v>
      </c>
      <c r="F93" s="61" t="s">
        <v>1160</v>
      </c>
      <c r="G93" s="62"/>
      <c r="H93" s="2"/>
      <c r="I93" s="2"/>
      <c r="J93" s="19" t="s">
        <v>1253</v>
      </c>
    </row>
    <row r="94" spans="1:10" ht="18.75" customHeight="1">
      <c r="A94" s="61" t="s">
        <v>1152</v>
      </c>
      <c r="B94" s="62"/>
      <c r="C94" s="2"/>
      <c r="D94" s="2"/>
      <c r="E94" s="19" t="s">
        <v>1253</v>
      </c>
      <c r="F94" s="61" t="s">
        <v>1161</v>
      </c>
      <c r="G94" s="62"/>
      <c r="H94" s="2"/>
      <c r="I94" s="2"/>
      <c r="J94" s="19" t="s">
        <v>1253</v>
      </c>
    </row>
    <row r="95" spans="1:10" ht="24.75" customHeight="1"/>
    <row r="96" spans="1:10" ht="15" customHeight="1">
      <c r="A96" s="4" t="s">
        <v>1254</v>
      </c>
      <c r="H96" s="63" t="s">
        <v>1255</v>
      </c>
      <c r="I96" s="63"/>
      <c r="J96" s="63"/>
    </row>
    <row r="97" spans="1:10">
      <c r="A97" s="4" t="s">
        <v>1146</v>
      </c>
      <c r="H97" s="63"/>
      <c r="I97" s="63"/>
      <c r="J97" s="63"/>
    </row>
    <row r="98" spans="1:10" ht="33.75" customHeight="1">
      <c r="A98" s="28">
        <v>1</v>
      </c>
      <c r="B98" s="28" t="s">
        <v>1256</v>
      </c>
      <c r="C98" s="39" t="str">
        <f>IF(E3="","",E3)</f>
        <v>日</v>
      </c>
      <c r="D98" s="30"/>
      <c r="E98" s="31"/>
      <c r="F98" s="28">
        <v>21</v>
      </c>
      <c r="G98" s="28" t="s">
        <v>1256</v>
      </c>
      <c r="H98" s="40" t="str">
        <f>IF(E23="","",E23)</f>
        <v>社会科</v>
      </c>
      <c r="I98" s="29"/>
      <c r="J98" s="32"/>
    </row>
    <row r="99" spans="1:10" ht="33.75" customHeight="1">
      <c r="A99" s="28">
        <v>2</v>
      </c>
      <c r="B99" s="28" t="s">
        <v>1256</v>
      </c>
      <c r="C99" s="39" t="str">
        <f t="shared" ref="C99:C117" si="4">IF(E4="","",E4)</f>
        <v>日曜日</v>
      </c>
      <c r="D99" s="30"/>
      <c r="E99" s="33"/>
      <c r="F99" s="28">
        <v>22</v>
      </c>
      <c r="G99" s="28" t="s">
        <v>1256</v>
      </c>
      <c r="H99" s="40" t="str">
        <f t="shared" ref="H99:H117" si="5">IF(E24="","",E24)</f>
        <v>美術</v>
      </c>
      <c r="I99" s="29"/>
      <c r="J99" s="32"/>
    </row>
    <row r="100" spans="1:10" ht="33.75" customHeight="1">
      <c r="A100" s="28">
        <v>3</v>
      </c>
      <c r="B100" s="28" t="s">
        <v>1256</v>
      </c>
      <c r="C100" s="39" t="str">
        <f t="shared" si="4"/>
        <v>月曜日</v>
      </c>
      <c r="D100" s="30"/>
      <c r="E100" s="33"/>
      <c r="F100" s="28">
        <v>23</v>
      </c>
      <c r="G100" s="28" t="s">
        <v>1251</v>
      </c>
      <c r="H100" s="40" t="str">
        <f t="shared" si="5"/>
        <v>技術・家庭科</v>
      </c>
      <c r="I100" s="29"/>
      <c r="J100" s="32"/>
    </row>
    <row r="101" spans="1:10" ht="33.75" customHeight="1">
      <c r="A101" s="28">
        <v>4</v>
      </c>
      <c r="B101" s="28" t="s">
        <v>1251</v>
      </c>
      <c r="C101" s="39" t="str">
        <f t="shared" si="4"/>
        <v>火曜日</v>
      </c>
      <c r="D101" s="30"/>
      <c r="E101" s="33"/>
      <c r="F101" s="28">
        <v>24</v>
      </c>
      <c r="G101" s="28" t="s">
        <v>1251</v>
      </c>
      <c r="H101" s="40" t="str">
        <f t="shared" si="5"/>
        <v>（結婚している女性に）～さん</v>
      </c>
      <c r="I101" s="29"/>
      <c r="J101" s="32"/>
    </row>
    <row r="102" spans="1:10" ht="33.75" customHeight="1">
      <c r="A102" s="28">
        <v>5</v>
      </c>
      <c r="B102" s="28" t="s">
        <v>1251</v>
      </c>
      <c r="C102" s="39" t="str">
        <f t="shared" si="4"/>
        <v>水曜日</v>
      </c>
      <c r="D102" s="30"/>
      <c r="E102" s="33"/>
      <c r="F102" s="28">
        <v>25</v>
      </c>
      <c r="G102" s="28" t="s">
        <v>1251</v>
      </c>
      <c r="H102" s="40" t="str">
        <f t="shared" si="5"/>
        <v>朝</v>
      </c>
      <c r="I102" s="29"/>
      <c r="J102" s="32"/>
    </row>
    <row r="103" spans="1:10" ht="33.75" customHeight="1">
      <c r="A103" s="28">
        <v>6</v>
      </c>
      <c r="B103" s="28" t="s">
        <v>16</v>
      </c>
      <c r="C103" s="39" t="str">
        <f t="shared" si="4"/>
        <v>木曜日</v>
      </c>
      <c r="D103" s="30"/>
      <c r="E103" s="33"/>
      <c r="F103" s="28">
        <v>26</v>
      </c>
      <c r="G103" s="28" t="s">
        <v>16</v>
      </c>
      <c r="H103" s="40" t="str">
        <f t="shared" si="5"/>
        <v>ママ</v>
      </c>
      <c r="I103" s="29"/>
      <c r="J103" s="32"/>
    </row>
    <row r="104" spans="1:10" ht="33.75" customHeight="1">
      <c r="A104" s="28">
        <v>7</v>
      </c>
      <c r="B104" s="28" t="s">
        <v>16</v>
      </c>
      <c r="C104" s="39" t="str">
        <f t="shared" si="4"/>
        <v>金曜日</v>
      </c>
      <c r="D104" s="30"/>
      <c r="E104" s="33"/>
      <c r="F104" s="28">
        <v>27</v>
      </c>
      <c r="G104" s="28" t="s">
        <v>16</v>
      </c>
      <c r="H104" s="40" t="str">
        <f t="shared" si="5"/>
        <v>今</v>
      </c>
      <c r="I104" s="29"/>
      <c r="J104" s="32"/>
    </row>
    <row r="105" spans="1:10" ht="33.75" customHeight="1">
      <c r="A105" s="28">
        <v>8</v>
      </c>
      <c r="B105" s="28" t="s">
        <v>16</v>
      </c>
      <c r="C105" s="39" t="str">
        <f t="shared" si="4"/>
        <v>土曜日</v>
      </c>
      <c r="D105" s="30"/>
      <c r="E105" s="33"/>
      <c r="F105" s="28">
        <v>28</v>
      </c>
      <c r="G105" s="28" t="s">
        <v>16</v>
      </c>
      <c r="H105" s="40" t="str">
        <f t="shared" si="5"/>
        <v>～時</v>
      </c>
      <c r="I105" s="29"/>
      <c r="J105" s="32"/>
    </row>
    <row r="106" spans="1:10" ht="33.75" customHeight="1">
      <c r="A106" s="28">
        <v>9</v>
      </c>
      <c r="B106" s="28" t="s">
        <v>16</v>
      </c>
      <c r="C106" s="39" t="str">
        <f t="shared" si="4"/>
        <v>教科</v>
      </c>
      <c r="D106" s="30"/>
      <c r="E106" s="33"/>
      <c r="F106" s="28">
        <v>29</v>
      </c>
      <c r="G106" s="28" t="s">
        <v>16</v>
      </c>
      <c r="H106" s="40" t="str">
        <f t="shared" si="5"/>
        <v>おそい</v>
      </c>
      <c r="I106" s="29"/>
      <c r="J106" s="32"/>
    </row>
    <row r="107" spans="1:10" ht="33.75" customHeight="1">
      <c r="A107" s="28">
        <v>10</v>
      </c>
      <c r="B107" s="28" t="s">
        <v>16</v>
      </c>
      <c r="C107" s="39" t="str">
        <f t="shared" si="4"/>
        <v>国語，日本語</v>
      </c>
      <c r="D107" s="30"/>
      <c r="E107" s="33"/>
      <c r="F107" s="28">
        <v>30</v>
      </c>
      <c r="G107" s="28" t="s">
        <v>16</v>
      </c>
      <c r="H107" s="40" t="str">
        <f t="shared" si="5"/>
        <v>おはようございます。</v>
      </c>
      <c r="I107" s="29"/>
      <c r="J107" s="32"/>
    </row>
    <row r="108" spans="1:10" ht="33.75" customHeight="1">
      <c r="A108" s="28">
        <v>11</v>
      </c>
      <c r="B108" s="28" t="s">
        <v>16</v>
      </c>
      <c r="C108" s="39" t="str">
        <f t="shared" si="4"/>
        <v>数学</v>
      </c>
      <c r="D108" s="30"/>
      <c r="E108" s="33"/>
      <c r="F108" s="28">
        <v>31</v>
      </c>
      <c r="G108" s="28" t="s">
        <v>16</v>
      </c>
      <c r="H108" s="40" t="str">
        <f t="shared" si="5"/>
        <v>だいじょうぶです。</v>
      </c>
      <c r="I108" s="29"/>
      <c r="J108" s="32"/>
    </row>
    <row r="109" spans="1:10" ht="33.75" customHeight="1">
      <c r="A109" s="28">
        <v>12</v>
      </c>
      <c r="B109" s="28" t="s">
        <v>16</v>
      </c>
      <c r="C109" s="39" t="str">
        <f t="shared" si="4"/>
        <v>理科</v>
      </c>
      <c r="D109" s="30"/>
      <c r="E109" s="33"/>
      <c r="F109" s="28">
        <v>32</v>
      </c>
      <c r="G109" s="28" t="s">
        <v>16</v>
      </c>
      <c r="H109" s="40" t="str">
        <f t="shared" si="5"/>
        <v/>
      </c>
      <c r="I109" s="29"/>
      <c r="J109" s="32"/>
    </row>
    <row r="110" spans="1:10" ht="33.75" customHeight="1">
      <c r="A110" s="28">
        <v>13</v>
      </c>
      <c r="B110" s="28" t="s">
        <v>16</v>
      </c>
      <c r="C110" s="39" t="str">
        <f t="shared" si="4"/>
        <v>社会の</v>
      </c>
      <c r="D110" s="30"/>
      <c r="E110" s="33"/>
      <c r="F110" s="28">
        <v>33</v>
      </c>
      <c r="G110" s="28" t="s">
        <v>16</v>
      </c>
      <c r="H110" s="40" t="str">
        <f t="shared" si="5"/>
        <v/>
      </c>
      <c r="I110" s="29"/>
      <c r="J110" s="32"/>
    </row>
    <row r="111" spans="1:10" ht="33.75" customHeight="1">
      <c r="A111" s="28">
        <v>14</v>
      </c>
      <c r="B111" s="28" t="s">
        <v>16</v>
      </c>
      <c r="C111" s="39" t="str">
        <f t="shared" si="4"/>
        <v>勉強</v>
      </c>
      <c r="D111" s="30"/>
      <c r="E111" s="33"/>
      <c r="F111" s="28">
        <v>34</v>
      </c>
      <c r="G111" s="28" t="s">
        <v>16</v>
      </c>
      <c r="H111" s="40" t="str">
        <f t="shared" si="5"/>
        <v/>
      </c>
      <c r="I111" s="29"/>
      <c r="J111" s="32"/>
    </row>
    <row r="112" spans="1:10" ht="33.75" customHeight="1">
      <c r="A112" s="28">
        <v>15</v>
      </c>
      <c r="B112" s="28" t="s">
        <v>16</v>
      </c>
      <c r="C112" s="39" t="str">
        <f t="shared" si="4"/>
        <v>音楽</v>
      </c>
      <c r="D112" s="30"/>
      <c r="E112" s="33"/>
      <c r="F112" s="28">
        <v>35</v>
      </c>
      <c r="G112" s="28" t="s">
        <v>16</v>
      </c>
      <c r="H112" s="40" t="str">
        <f t="shared" si="5"/>
        <v/>
      </c>
      <c r="I112" s="29"/>
      <c r="J112" s="32"/>
    </row>
    <row r="113" spans="1:10" ht="33.75" customHeight="1">
      <c r="A113" s="28">
        <v>16</v>
      </c>
      <c r="B113" s="28" t="s">
        <v>16</v>
      </c>
      <c r="C113" s="39" t="str">
        <f t="shared" si="4"/>
        <v>体育</v>
      </c>
      <c r="D113" s="30"/>
      <c r="E113" s="33"/>
      <c r="F113" s="28">
        <v>36</v>
      </c>
      <c r="G113" s="28" t="s">
        <v>16</v>
      </c>
      <c r="H113" s="40" t="str">
        <f t="shared" si="5"/>
        <v/>
      </c>
      <c r="I113" s="29"/>
      <c r="J113" s="32"/>
    </row>
    <row r="114" spans="1:10" ht="33.75" customHeight="1">
      <c r="A114" s="28">
        <v>17</v>
      </c>
      <c r="B114" s="28" t="s">
        <v>16</v>
      </c>
      <c r="C114" s="39" t="str">
        <f t="shared" si="4"/>
        <v>美術</v>
      </c>
      <c r="D114" s="30"/>
      <c r="E114" s="33"/>
      <c r="F114" s="28">
        <v>37</v>
      </c>
      <c r="G114" s="28" t="s">
        <v>16</v>
      </c>
      <c r="H114" s="40" t="str">
        <f t="shared" si="5"/>
        <v/>
      </c>
      <c r="I114" s="29"/>
      <c r="J114" s="32"/>
    </row>
    <row r="115" spans="1:10" ht="33.75" customHeight="1">
      <c r="A115" s="28">
        <v>18</v>
      </c>
      <c r="B115" s="28" t="s">
        <v>16</v>
      </c>
      <c r="C115" s="39" t="str">
        <f t="shared" si="4"/>
        <v>工業の</v>
      </c>
      <c r="D115" s="30"/>
      <c r="E115" s="33"/>
      <c r="F115" s="28">
        <v>38</v>
      </c>
      <c r="G115" s="28" t="s">
        <v>16</v>
      </c>
      <c r="H115" s="40" t="str">
        <f t="shared" si="5"/>
        <v/>
      </c>
      <c r="I115" s="29"/>
      <c r="J115" s="32"/>
    </row>
    <row r="116" spans="1:10" ht="33.75" customHeight="1">
      <c r="A116" s="28">
        <v>19</v>
      </c>
      <c r="B116" s="28" t="s">
        <v>16</v>
      </c>
      <c r="C116" s="39" t="str">
        <f t="shared" si="4"/>
        <v>～に,～の上に</v>
      </c>
      <c r="D116" s="30"/>
      <c r="E116" s="33"/>
      <c r="F116" s="28">
        <v>39</v>
      </c>
      <c r="G116" s="28" t="s">
        <v>16</v>
      </c>
      <c r="H116" s="40" t="str">
        <f t="shared" si="5"/>
        <v/>
      </c>
      <c r="I116" s="29"/>
      <c r="J116" s="32"/>
    </row>
    <row r="117" spans="1:10" ht="33.75" customHeight="1">
      <c r="A117" s="28">
        <v>20</v>
      </c>
      <c r="B117" s="28" t="s">
        <v>16</v>
      </c>
      <c r="C117" s="39" t="str">
        <f t="shared" si="4"/>
        <v>～と～</v>
      </c>
      <c r="D117" s="30"/>
      <c r="E117" s="33"/>
      <c r="F117" s="28">
        <v>40</v>
      </c>
      <c r="G117" s="28" t="s">
        <v>16</v>
      </c>
      <c r="H117" s="40" t="str">
        <f t="shared" si="5"/>
        <v/>
      </c>
      <c r="I117" s="29"/>
      <c r="J117" s="32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64" t="s">
        <v>17</v>
      </c>
      <c r="D119" s="65"/>
      <c r="E119" s="20" t="s">
        <v>18</v>
      </c>
      <c r="F119" s="66" t="s">
        <v>1162</v>
      </c>
      <c r="G119" s="44"/>
      <c r="H119" s="21" t="s">
        <v>119</v>
      </c>
      <c r="I119" s="27"/>
    </row>
    <row r="120" spans="1:10" ht="30.75" customHeight="1">
      <c r="C120" s="45"/>
      <c r="D120" s="46"/>
      <c r="E120" s="2"/>
      <c r="F120" s="67">
        <f>(COUNTA(C98:C117)-COUNTIF(C98:C117,""))*0.8+(COUNTA(H98:H117)-COUNTIF(H98:H117,""))*0.8</f>
        <v>24.8</v>
      </c>
      <c r="G120" s="67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124"/>
  <sheetViews>
    <sheetView topLeftCell="A20" workbookViewId="0">
      <selection activeCell="B3" sqref="B3:B42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42" t="s">
        <v>1248</v>
      </c>
      <c r="B1" s="42"/>
      <c r="C1" s="42"/>
      <c r="D1" s="42"/>
      <c r="E1" s="42"/>
      <c r="F1" s="42"/>
      <c r="G1" s="42"/>
      <c r="H1" s="42"/>
      <c r="I1" s="42"/>
      <c r="J1" s="42"/>
      <c r="L1" s="24" t="s">
        <v>1167</v>
      </c>
      <c r="M1" s="24" t="s">
        <v>1168</v>
      </c>
    </row>
    <row r="2" spans="1:13" ht="4.5" customHeight="1"/>
    <row r="3" spans="1:13" ht="19.5" customHeight="1">
      <c r="A3" s="8">
        <v>1</v>
      </c>
      <c r="B3" s="1" t="s">
        <v>16</v>
      </c>
      <c r="C3" s="75" t="str">
        <f>IF(L3="","",L3)</f>
        <v>my</v>
      </c>
      <c r="D3" s="75"/>
      <c r="E3" s="38" t="str">
        <f>IF(M3="","",M3)</f>
        <v>私の</v>
      </c>
      <c r="F3" s="9"/>
      <c r="G3" s="16"/>
      <c r="H3" s="16"/>
      <c r="I3" s="16"/>
      <c r="J3" s="10"/>
      <c r="K3" s="1">
        <v>1</v>
      </c>
      <c r="L3" s="1" t="s">
        <v>168</v>
      </c>
      <c r="M3" s="1" t="s">
        <v>169</v>
      </c>
    </row>
    <row r="4" spans="1:13" ht="19.5" customHeight="1">
      <c r="A4" s="8">
        <v>2</v>
      </c>
      <c r="B4" s="1" t="s">
        <v>16</v>
      </c>
      <c r="C4" s="75" t="str">
        <f t="shared" ref="C4:C42" si="0">IF(L4="","",L4)</f>
        <v>school</v>
      </c>
      <c r="D4" s="75"/>
      <c r="E4" s="38" t="str">
        <f t="shared" ref="E4:E42" si="1">IF(M4="","",M4)</f>
        <v>学校</v>
      </c>
      <c r="F4" s="6"/>
      <c r="G4" s="17"/>
      <c r="H4" s="17"/>
      <c r="I4" s="25"/>
      <c r="J4" s="7"/>
      <c r="K4" s="1">
        <v>2</v>
      </c>
      <c r="L4" s="1" t="s">
        <v>170</v>
      </c>
      <c r="M4" s="1" t="s">
        <v>171</v>
      </c>
    </row>
    <row r="5" spans="1:13" ht="19.5" customHeight="1">
      <c r="A5" s="8">
        <v>3</v>
      </c>
      <c r="B5" s="1" t="s">
        <v>16</v>
      </c>
      <c r="C5" s="75" t="str">
        <f t="shared" si="0"/>
        <v>cat</v>
      </c>
      <c r="D5" s="75"/>
      <c r="E5" s="38" t="str">
        <f t="shared" si="1"/>
        <v>ネコ</v>
      </c>
      <c r="F5" s="6"/>
      <c r="G5" s="17"/>
      <c r="H5" s="17"/>
      <c r="I5" s="25"/>
      <c r="J5" s="7"/>
      <c r="K5" s="1">
        <v>3</v>
      </c>
      <c r="L5" s="1" t="s">
        <v>172</v>
      </c>
      <c r="M5" s="1" t="s">
        <v>173</v>
      </c>
    </row>
    <row r="6" spans="1:13" ht="19.5" customHeight="1">
      <c r="A6" s="8">
        <v>4</v>
      </c>
      <c r="B6" s="1" t="s">
        <v>16</v>
      </c>
      <c r="C6" s="75" t="str">
        <f t="shared" si="0"/>
        <v>this</v>
      </c>
      <c r="D6" s="75"/>
      <c r="E6" s="38" t="str">
        <f t="shared" si="1"/>
        <v>これ</v>
      </c>
      <c r="F6" s="6"/>
      <c r="G6" s="17"/>
      <c r="H6" s="17"/>
      <c r="I6" s="25"/>
      <c r="J6" s="7"/>
      <c r="K6" s="1">
        <v>4</v>
      </c>
      <c r="L6" s="1" t="s">
        <v>25</v>
      </c>
      <c r="M6" s="1" t="s">
        <v>174</v>
      </c>
    </row>
    <row r="7" spans="1:13" ht="19.5" customHeight="1">
      <c r="A7" s="8">
        <v>5</v>
      </c>
      <c r="B7" s="1" t="s">
        <v>16</v>
      </c>
      <c r="C7" s="75" t="str">
        <f t="shared" si="0"/>
        <v>is</v>
      </c>
      <c r="D7" s="75"/>
      <c r="E7" s="38" t="str">
        <f t="shared" si="1"/>
        <v>～である</v>
      </c>
      <c r="F7" s="6"/>
      <c r="G7" s="17"/>
      <c r="H7" s="17"/>
      <c r="I7" s="25"/>
      <c r="J7" s="7"/>
      <c r="K7" s="1">
        <v>5</v>
      </c>
      <c r="L7" s="1" t="s">
        <v>175</v>
      </c>
      <c r="M7" s="1" t="s">
        <v>88</v>
      </c>
    </row>
    <row r="8" spans="1:13" ht="19.5" customHeight="1">
      <c r="A8" s="8">
        <v>6</v>
      </c>
      <c r="B8" s="1" t="s">
        <v>16</v>
      </c>
      <c r="C8" s="75" t="str">
        <f t="shared" si="0"/>
        <v>a (an)</v>
      </c>
      <c r="D8" s="75"/>
      <c r="E8" s="38" t="str">
        <f t="shared" si="1"/>
        <v>1つの</v>
      </c>
      <c r="F8" s="6"/>
      <c r="G8" s="17"/>
      <c r="H8" s="17"/>
      <c r="I8" s="25"/>
      <c r="J8" s="7"/>
      <c r="K8" s="1">
        <v>6</v>
      </c>
      <c r="L8" s="1" t="s">
        <v>233</v>
      </c>
      <c r="M8" s="1" t="s">
        <v>176</v>
      </c>
    </row>
    <row r="9" spans="1:13" ht="19.5" customHeight="1">
      <c r="A9" s="8">
        <v>7</v>
      </c>
      <c r="B9" s="1" t="s">
        <v>16</v>
      </c>
      <c r="C9" s="75" t="str">
        <f t="shared" si="0"/>
        <v>picture</v>
      </c>
      <c r="D9" s="75"/>
      <c r="E9" s="38" t="str">
        <f t="shared" si="1"/>
        <v>写真，絵</v>
      </c>
      <c r="F9" s="6"/>
      <c r="G9" s="17"/>
      <c r="H9" s="17"/>
      <c r="I9" s="25"/>
      <c r="J9" s="7"/>
      <c r="K9" s="1">
        <v>7</v>
      </c>
      <c r="L9" s="1" t="s">
        <v>30</v>
      </c>
      <c r="M9" s="1" t="s">
        <v>177</v>
      </c>
    </row>
    <row r="10" spans="1:13" ht="19.5" customHeight="1">
      <c r="A10" s="8">
        <v>8</v>
      </c>
      <c r="B10" s="1" t="s">
        <v>16</v>
      </c>
      <c r="C10" s="75" t="str">
        <f t="shared" si="0"/>
        <v>that</v>
      </c>
      <c r="D10" s="75"/>
      <c r="E10" s="38" t="str">
        <f t="shared" si="1"/>
        <v>あれ</v>
      </c>
      <c r="F10" s="6"/>
      <c r="G10" s="17"/>
      <c r="H10" s="17"/>
      <c r="I10" s="25"/>
      <c r="J10" s="7"/>
      <c r="K10" s="1">
        <v>8</v>
      </c>
      <c r="L10" s="1" t="s">
        <v>178</v>
      </c>
      <c r="M10" s="1" t="s">
        <v>179</v>
      </c>
    </row>
    <row r="11" spans="1:13" ht="19.5" customHeight="1">
      <c r="A11" s="8">
        <v>9</v>
      </c>
      <c r="B11" s="1" t="s">
        <v>16</v>
      </c>
      <c r="C11" s="75" t="str">
        <f t="shared" si="0"/>
        <v>fox</v>
      </c>
      <c r="D11" s="75"/>
      <c r="E11" s="38" t="str">
        <f t="shared" si="1"/>
        <v>キツネ</v>
      </c>
      <c r="F11" s="6"/>
      <c r="G11" s="17"/>
      <c r="H11" s="17"/>
      <c r="I11" s="25"/>
      <c r="J11" s="7"/>
      <c r="K11" s="1">
        <v>9</v>
      </c>
      <c r="L11" s="1" t="s">
        <v>180</v>
      </c>
      <c r="M11" s="1" t="s">
        <v>181</v>
      </c>
    </row>
    <row r="12" spans="1:13" ht="19.5" customHeight="1">
      <c r="A12" s="8">
        <v>10</v>
      </c>
      <c r="B12" s="1" t="s">
        <v>16</v>
      </c>
      <c r="C12" s="75" t="str">
        <f t="shared" si="0"/>
        <v>it</v>
      </c>
      <c r="D12" s="75"/>
      <c r="E12" s="38" t="str">
        <f t="shared" si="1"/>
        <v>それは</v>
      </c>
      <c r="F12" s="6"/>
      <c r="G12" s="17"/>
      <c r="H12" s="17"/>
      <c r="I12" s="25"/>
      <c r="J12" s="7"/>
      <c r="K12" s="1">
        <v>10</v>
      </c>
      <c r="L12" s="1" t="s">
        <v>182</v>
      </c>
      <c r="M12" s="1" t="s">
        <v>183</v>
      </c>
    </row>
    <row r="13" spans="1:13" ht="19.5" customHeight="1">
      <c r="A13" s="8">
        <v>11</v>
      </c>
      <c r="B13" s="1" t="s">
        <v>16</v>
      </c>
      <c r="C13" s="75" t="str">
        <f t="shared" si="0"/>
        <v>Ms</v>
      </c>
      <c r="D13" s="75"/>
      <c r="E13" s="38" t="str">
        <f t="shared" si="1"/>
        <v>（女性に）～さん</v>
      </c>
      <c r="F13" s="6"/>
      <c r="G13" s="17"/>
      <c r="H13" s="17"/>
      <c r="I13" s="25"/>
      <c r="J13" s="7"/>
      <c r="K13" s="1">
        <v>11</v>
      </c>
      <c r="L13" s="1" t="s">
        <v>184</v>
      </c>
      <c r="M13" s="1" t="s">
        <v>185</v>
      </c>
    </row>
    <row r="14" spans="1:13" ht="19.5" customHeight="1">
      <c r="A14" s="8">
        <v>12</v>
      </c>
      <c r="B14" s="1" t="s">
        <v>16</v>
      </c>
      <c r="C14" s="75" t="str">
        <f t="shared" si="0"/>
        <v>beautiful</v>
      </c>
      <c r="D14" s="75"/>
      <c r="E14" s="38" t="str">
        <f t="shared" si="1"/>
        <v>美しい</v>
      </c>
      <c r="F14" s="6"/>
      <c r="G14" s="17"/>
      <c r="H14" s="17"/>
      <c r="I14" s="25"/>
      <c r="J14" s="7"/>
      <c r="K14" s="1">
        <v>12</v>
      </c>
      <c r="L14" s="1" t="s">
        <v>186</v>
      </c>
      <c r="M14" s="1" t="s">
        <v>187</v>
      </c>
    </row>
    <row r="15" spans="1:13" ht="19.5" customHeight="1">
      <c r="A15" s="8">
        <v>13</v>
      </c>
      <c r="B15" s="1" t="s">
        <v>16</v>
      </c>
      <c r="C15" s="75" t="str">
        <f t="shared" si="0"/>
        <v>isn't</v>
      </c>
      <c r="D15" s="75"/>
      <c r="E15" s="38" t="str">
        <f t="shared" si="1"/>
        <v>is notの短縮形</v>
      </c>
      <c r="F15" s="6"/>
      <c r="G15" s="17"/>
      <c r="H15" s="17"/>
      <c r="I15" s="25"/>
      <c r="J15" s="7"/>
      <c r="K15" s="1">
        <v>13</v>
      </c>
      <c r="L15" s="1" t="s">
        <v>188</v>
      </c>
      <c r="M15" s="1" t="s">
        <v>189</v>
      </c>
    </row>
    <row r="16" spans="1:13" ht="19.5" customHeight="1">
      <c r="A16" s="8">
        <v>14</v>
      </c>
      <c r="B16" s="1" t="s">
        <v>16</v>
      </c>
      <c r="C16" s="75" t="str">
        <f t="shared" si="0"/>
        <v>owl</v>
      </c>
      <c r="D16" s="75"/>
      <c r="E16" s="38" t="str">
        <f t="shared" si="1"/>
        <v>フクロウ</v>
      </c>
      <c r="F16" s="6"/>
      <c r="G16" s="17"/>
      <c r="H16" s="17"/>
      <c r="I16" s="25"/>
      <c r="J16" s="7"/>
      <c r="K16" s="1">
        <v>14</v>
      </c>
      <c r="L16" s="1" t="s">
        <v>190</v>
      </c>
      <c r="M16" s="1" t="s">
        <v>191</v>
      </c>
    </row>
    <row r="17" spans="1:13" ht="19.5" customHeight="1">
      <c r="A17" s="8">
        <v>15</v>
      </c>
      <c r="B17" s="1" t="s">
        <v>16</v>
      </c>
      <c r="C17" s="75" t="str">
        <f t="shared" si="0"/>
        <v>hawk</v>
      </c>
      <c r="D17" s="75"/>
      <c r="E17" s="38" t="str">
        <f t="shared" si="1"/>
        <v>タカ</v>
      </c>
      <c r="F17" s="6"/>
      <c r="G17" s="17"/>
      <c r="H17" s="17"/>
      <c r="I17" s="25"/>
      <c r="J17" s="7"/>
      <c r="K17" s="1">
        <v>15</v>
      </c>
      <c r="L17" s="1" t="s">
        <v>192</v>
      </c>
      <c r="M17" s="1" t="s">
        <v>193</v>
      </c>
    </row>
    <row r="18" spans="1:13" ht="19.5" customHeight="1">
      <c r="A18" s="8">
        <v>16</v>
      </c>
      <c r="B18" s="1" t="s">
        <v>16</v>
      </c>
      <c r="C18" s="75" t="str">
        <f t="shared" si="0"/>
        <v>word</v>
      </c>
      <c r="D18" s="75"/>
      <c r="E18" s="38" t="str">
        <f t="shared" si="1"/>
        <v>単語</v>
      </c>
      <c r="F18" s="6"/>
      <c r="G18" s="17"/>
      <c r="H18" s="17"/>
      <c r="I18" s="25"/>
      <c r="J18" s="7"/>
      <c r="K18" s="1">
        <v>16</v>
      </c>
      <c r="L18" s="1" t="s">
        <v>194</v>
      </c>
      <c r="M18" s="1" t="s">
        <v>195</v>
      </c>
    </row>
    <row r="19" spans="1:13" ht="19.5" customHeight="1">
      <c r="A19" s="8">
        <v>17</v>
      </c>
      <c r="B19" s="1" t="s">
        <v>16</v>
      </c>
      <c r="C19" s="75" t="str">
        <f t="shared" si="0"/>
        <v>what</v>
      </c>
      <c r="D19" s="75"/>
      <c r="E19" s="38" t="str">
        <f t="shared" si="1"/>
        <v>何</v>
      </c>
      <c r="F19" s="6"/>
      <c r="G19" s="17"/>
      <c r="H19" s="17"/>
      <c r="I19" s="25"/>
      <c r="J19" s="7"/>
      <c r="K19" s="1">
        <v>17</v>
      </c>
      <c r="L19" s="1" t="s">
        <v>196</v>
      </c>
      <c r="M19" s="1" t="s">
        <v>197</v>
      </c>
    </row>
    <row r="20" spans="1:13" ht="19.5" customHeight="1">
      <c r="A20" s="8">
        <v>18</v>
      </c>
      <c r="B20" s="1" t="s">
        <v>16</v>
      </c>
      <c r="C20" s="75" t="str">
        <f t="shared" si="0"/>
        <v>right</v>
      </c>
      <c r="D20" s="75"/>
      <c r="E20" s="38" t="str">
        <f t="shared" si="1"/>
        <v>正しい</v>
      </c>
      <c r="F20" s="6"/>
      <c r="G20" s="17"/>
      <c r="H20" s="17"/>
      <c r="I20" s="25"/>
      <c r="J20" s="7"/>
      <c r="K20" s="1">
        <v>18</v>
      </c>
      <c r="L20" s="1" t="s">
        <v>198</v>
      </c>
      <c r="M20" s="1" t="s">
        <v>199</v>
      </c>
    </row>
    <row r="21" spans="1:13" ht="19.5" customHeight="1">
      <c r="A21" s="8">
        <v>19</v>
      </c>
      <c r="B21" s="1" t="s">
        <v>16</v>
      </c>
      <c r="C21" s="75" t="str">
        <f t="shared" si="0"/>
        <v>English</v>
      </c>
      <c r="D21" s="75"/>
      <c r="E21" s="38" t="str">
        <f t="shared" si="1"/>
        <v>英語</v>
      </c>
      <c r="F21" s="6"/>
      <c r="G21" s="17"/>
      <c r="H21" s="17"/>
      <c r="I21" s="25"/>
      <c r="J21" s="7"/>
      <c r="K21" s="1">
        <v>19</v>
      </c>
      <c r="L21" s="1" t="s">
        <v>200</v>
      </c>
      <c r="M21" s="1" t="s">
        <v>201</v>
      </c>
    </row>
    <row r="22" spans="1:13" ht="19.5" customHeight="1">
      <c r="A22" s="8">
        <v>20</v>
      </c>
      <c r="B22" s="1" t="s">
        <v>16</v>
      </c>
      <c r="C22" s="75" t="str">
        <f t="shared" si="0"/>
        <v>smile</v>
      </c>
      <c r="D22" s="75"/>
      <c r="E22" s="38" t="str">
        <f t="shared" si="1"/>
        <v>ほほえみ</v>
      </c>
      <c r="F22" s="6"/>
      <c r="G22" s="17"/>
      <c r="H22" s="17"/>
      <c r="I22" s="25"/>
      <c r="J22" s="7"/>
      <c r="K22" s="1">
        <v>20</v>
      </c>
      <c r="L22" s="1" t="s">
        <v>202</v>
      </c>
      <c r="M22" s="1" t="s">
        <v>203</v>
      </c>
    </row>
    <row r="23" spans="1:13" ht="19.5" customHeight="1">
      <c r="A23" s="8">
        <v>21</v>
      </c>
      <c r="B23" s="1" t="s">
        <v>16</v>
      </c>
      <c r="C23" s="75" t="str">
        <f t="shared" si="0"/>
        <v>lovely</v>
      </c>
      <c r="D23" s="75"/>
      <c r="E23" s="38" t="str">
        <f t="shared" si="1"/>
        <v>すばらしい</v>
      </c>
      <c r="F23" s="6"/>
      <c r="G23" s="17"/>
      <c r="H23" s="17"/>
      <c r="I23" s="25"/>
      <c r="J23" s="7"/>
      <c r="K23" s="1">
        <v>21</v>
      </c>
      <c r="L23" s="1" t="s">
        <v>204</v>
      </c>
      <c r="M23" s="1" t="s">
        <v>205</v>
      </c>
    </row>
    <row r="24" spans="1:13" ht="19.5" customHeight="1">
      <c r="A24" s="8">
        <v>22</v>
      </c>
      <c r="B24" s="1" t="s">
        <v>16</v>
      </c>
      <c r="C24" s="75" t="str">
        <f t="shared" si="0"/>
        <v xml:space="preserve">what's </v>
      </c>
      <c r="D24" s="75"/>
      <c r="E24" s="38" t="str">
        <f t="shared" si="1"/>
        <v>what isの短縮形</v>
      </c>
      <c r="F24" s="6"/>
      <c r="G24" s="17"/>
      <c r="H24" s="17"/>
      <c r="I24" s="25"/>
      <c r="J24" s="7"/>
      <c r="K24" s="1">
        <v>22</v>
      </c>
      <c r="L24" s="1" t="s">
        <v>206</v>
      </c>
      <c r="M24" s="1" t="s">
        <v>207</v>
      </c>
    </row>
    <row r="25" spans="1:13" ht="19.5" customHeight="1">
      <c r="A25" s="8">
        <v>23</v>
      </c>
      <c r="B25" s="1" t="s">
        <v>16</v>
      </c>
      <c r="C25" s="75" t="str">
        <f t="shared" si="0"/>
        <v>it's</v>
      </c>
      <c r="D25" s="75"/>
      <c r="E25" s="38" t="str">
        <f t="shared" si="1"/>
        <v>it isの短縮形</v>
      </c>
      <c r="F25" s="6"/>
      <c r="G25" s="17"/>
      <c r="H25" s="17"/>
      <c r="I25" s="25"/>
      <c r="J25" s="7"/>
      <c r="K25" s="1">
        <v>23</v>
      </c>
      <c r="L25" s="1" t="s">
        <v>208</v>
      </c>
      <c r="M25" s="1" t="s">
        <v>209</v>
      </c>
    </row>
    <row r="26" spans="1:13" ht="19.5" customHeight="1">
      <c r="A26" s="8">
        <v>24</v>
      </c>
      <c r="B26" s="1" t="s">
        <v>16</v>
      </c>
      <c r="C26" s="75" t="str">
        <f t="shared" si="0"/>
        <v>Mr</v>
      </c>
      <c r="D26" s="75"/>
      <c r="E26" s="38" t="str">
        <f t="shared" si="1"/>
        <v>（男性に）～さん</v>
      </c>
      <c r="F26" s="6"/>
      <c r="G26" s="17"/>
      <c r="H26" s="17"/>
      <c r="I26" s="25"/>
      <c r="J26" s="7"/>
      <c r="K26" s="1">
        <v>24</v>
      </c>
      <c r="L26" s="1" t="s">
        <v>210</v>
      </c>
      <c r="M26" s="1" t="s">
        <v>211</v>
      </c>
    </row>
    <row r="27" spans="1:13" ht="19.5" customHeight="1">
      <c r="A27" s="8">
        <v>25</v>
      </c>
      <c r="B27" s="1" t="s">
        <v>16</v>
      </c>
      <c r="C27" s="75" t="str">
        <f t="shared" si="0"/>
        <v>table</v>
      </c>
      <c r="D27" s="75"/>
      <c r="E27" s="38" t="str">
        <f t="shared" si="1"/>
        <v>テーブル</v>
      </c>
      <c r="F27" s="6"/>
      <c r="G27" s="17"/>
      <c r="H27" s="17"/>
      <c r="I27" s="25"/>
      <c r="J27" s="7"/>
      <c r="K27" s="1">
        <v>25</v>
      </c>
      <c r="L27" s="1" t="s">
        <v>212</v>
      </c>
      <c r="M27" s="1" t="s">
        <v>213</v>
      </c>
    </row>
    <row r="28" spans="1:13" ht="19.5" customHeight="1">
      <c r="A28" s="8">
        <v>26</v>
      </c>
      <c r="B28" s="1" t="s">
        <v>16</v>
      </c>
      <c r="C28" s="75" t="str">
        <f t="shared" si="0"/>
        <v>tennis</v>
      </c>
      <c r="D28" s="75"/>
      <c r="E28" s="38" t="str">
        <f t="shared" si="1"/>
        <v>テニス</v>
      </c>
      <c r="F28" s="6"/>
      <c r="G28" s="17"/>
      <c r="H28" s="17"/>
      <c r="I28" s="25"/>
      <c r="J28" s="7"/>
      <c r="K28" s="1">
        <v>26</v>
      </c>
      <c r="L28" s="1" t="s">
        <v>214</v>
      </c>
      <c r="M28" s="1" t="s">
        <v>215</v>
      </c>
    </row>
    <row r="29" spans="1:13" ht="19.5" customHeight="1">
      <c r="A29" s="8">
        <v>27</v>
      </c>
      <c r="B29" s="1" t="s">
        <v>16</v>
      </c>
      <c r="C29" s="75" t="str">
        <f t="shared" si="0"/>
        <v>table tennis</v>
      </c>
      <c r="D29" s="75"/>
      <c r="E29" s="38" t="str">
        <f t="shared" si="1"/>
        <v>卓球</v>
      </c>
      <c r="F29" s="6"/>
      <c r="G29" s="17"/>
      <c r="H29" s="17"/>
      <c r="I29" s="25"/>
      <c r="J29" s="7"/>
      <c r="K29" s="1">
        <v>27</v>
      </c>
      <c r="L29" s="1" t="s">
        <v>216</v>
      </c>
      <c r="M29" s="1" t="s">
        <v>217</v>
      </c>
    </row>
    <row r="30" spans="1:13" ht="19.5" customHeight="1">
      <c r="A30" s="8">
        <v>28</v>
      </c>
      <c r="B30" s="1" t="s">
        <v>16</v>
      </c>
      <c r="C30" s="75" t="str">
        <f t="shared" si="0"/>
        <v>baseball</v>
      </c>
      <c r="D30" s="75"/>
      <c r="E30" s="38" t="str">
        <f t="shared" si="1"/>
        <v>野球</v>
      </c>
      <c r="F30" s="6"/>
      <c r="G30" s="17"/>
      <c r="H30" s="17"/>
      <c r="I30" s="25"/>
      <c r="J30" s="7"/>
      <c r="K30" s="1">
        <v>28</v>
      </c>
      <c r="L30" s="1" t="s">
        <v>58</v>
      </c>
      <c r="M30" s="1" t="s">
        <v>218</v>
      </c>
    </row>
    <row r="31" spans="1:13" ht="19.5" customHeight="1">
      <c r="A31" s="8">
        <v>29</v>
      </c>
      <c r="B31" s="1" t="s">
        <v>16</v>
      </c>
      <c r="C31" s="75" t="str">
        <f t="shared" si="0"/>
        <v>she</v>
      </c>
      <c r="D31" s="75"/>
      <c r="E31" s="38" t="str">
        <f t="shared" si="1"/>
        <v>彼女は</v>
      </c>
      <c r="F31" s="6"/>
      <c r="G31" s="17"/>
      <c r="H31" s="17"/>
      <c r="I31" s="25"/>
      <c r="J31" s="7"/>
      <c r="K31" s="1">
        <v>29</v>
      </c>
      <c r="L31" s="1" t="s">
        <v>219</v>
      </c>
      <c r="M31" s="1" t="s">
        <v>220</v>
      </c>
    </row>
    <row r="32" spans="1:13" ht="19.5" customHeight="1">
      <c r="A32" s="8">
        <v>30</v>
      </c>
      <c r="B32" s="1" t="s">
        <v>16</v>
      </c>
      <c r="C32" s="75" t="str">
        <f t="shared" si="0"/>
        <v>he</v>
      </c>
      <c r="D32" s="75"/>
      <c r="E32" s="38" t="str">
        <f t="shared" si="1"/>
        <v>彼は</v>
      </c>
      <c r="F32" s="6"/>
      <c r="G32" s="17"/>
      <c r="H32" s="17"/>
      <c r="I32" s="25"/>
      <c r="J32" s="7"/>
      <c r="K32" s="1">
        <v>30</v>
      </c>
      <c r="L32" s="1" t="s">
        <v>221</v>
      </c>
      <c r="M32" s="1" t="s">
        <v>222</v>
      </c>
    </row>
    <row r="33" spans="1:13" ht="19.5" customHeight="1">
      <c r="A33" s="8">
        <v>31</v>
      </c>
      <c r="B33" s="1" t="s">
        <v>16</v>
      </c>
      <c r="C33" s="75" t="str">
        <f t="shared" si="0"/>
        <v>player</v>
      </c>
      <c r="D33" s="75"/>
      <c r="E33" s="38" t="str">
        <f t="shared" si="1"/>
        <v>（運動）選手</v>
      </c>
      <c r="F33" s="6"/>
      <c r="G33" s="17"/>
      <c r="H33" s="17"/>
      <c r="I33" s="25"/>
      <c r="J33" s="7"/>
      <c r="K33" s="1">
        <v>31</v>
      </c>
      <c r="L33" s="1" t="s">
        <v>45</v>
      </c>
      <c r="M33" s="1" t="s">
        <v>223</v>
      </c>
    </row>
    <row r="34" spans="1:13" ht="19.5" customHeight="1">
      <c r="A34" s="8">
        <v>32</v>
      </c>
      <c r="B34" s="1" t="s">
        <v>16</v>
      </c>
      <c r="C34" s="75" t="str">
        <f t="shared" si="0"/>
        <v>your</v>
      </c>
      <c r="D34" s="75"/>
      <c r="E34" s="38" t="str">
        <f t="shared" si="1"/>
        <v>あなたの</v>
      </c>
      <c r="F34" s="6"/>
      <c r="G34" s="17"/>
      <c r="H34" s="17"/>
      <c r="I34" s="25"/>
      <c r="J34" s="7"/>
      <c r="K34" s="1">
        <v>32</v>
      </c>
      <c r="L34" s="1" t="s">
        <v>224</v>
      </c>
      <c r="M34" s="1" t="s">
        <v>225</v>
      </c>
    </row>
    <row r="35" spans="1:13" ht="19.5" customHeight="1">
      <c r="A35" s="8">
        <v>33</v>
      </c>
      <c r="B35" s="1" t="s">
        <v>16</v>
      </c>
      <c r="C35" s="75" t="str">
        <f t="shared" si="0"/>
        <v>friend</v>
      </c>
      <c r="D35" s="75"/>
      <c r="E35" s="38" t="str">
        <f t="shared" si="1"/>
        <v>友達</v>
      </c>
      <c r="F35" s="6"/>
      <c r="G35" s="17"/>
      <c r="H35" s="17"/>
      <c r="I35" s="25"/>
      <c r="J35" s="7"/>
      <c r="K35" s="1">
        <v>33</v>
      </c>
      <c r="L35" s="1" t="s">
        <v>226</v>
      </c>
      <c r="M35" s="1" t="s">
        <v>227</v>
      </c>
    </row>
    <row r="36" spans="1:13" ht="19.5" customHeight="1">
      <c r="A36" s="8">
        <v>34</v>
      </c>
      <c r="B36" s="1" t="s">
        <v>16</v>
      </c>
      <c r="C36" s="75" t="str">
        <f t="shared" si="0"/>
        <v>man</v>
      </c>
      <c r="D36" s="75"/>
      <c r="E36" s="38" t="str">
        <f t="shared" si="1"/>
        <v>男性</v>
      </c>
      <c r="F36" s="6"/>
      <c r="G36" s="17"/>
      <c r="H36" s="17"/>
      <c r="I36" s="25"/>
      <c r="J36" s="7"/>
      <c r="K36" s="1">
        <v>34</v>
      </c>
      <c r="L36" s="1" t="s">
        <v>43</v>
      </c>
      <c r="M36" s="1" t="s">
        <v>228</v>
      </c>
    </row>
    <row r="37" spans="1:13" ht="19.5" customHeight="1">
      <c r="A37" s="8">
        <v>35</v>
      </c>
      <c r="B37" s="1" t="s">
        <v>16</v>
      </c>
      <c r="C37" s="75" t="str">
        <f t="shared" si="0"/>
        <v>teacher</v>
      </c>
      <c r="D37" s="75"/>
      <c r="E37" s="38" t="str">
        <f t="shared" si="1"/>
        <v>先生</v>
      </c>
      <c r="F37" s="6"/>
      <c r="G37" s="17"/>
      <c r="H37" s="17"/>
      <c r="I37" s="25"/>
      <c r="J37" s="7"/>
      <c r="K37" s="1">
        <v>35</v>
      </c>
      <c r="L37" s="1" t="s">
        <v>229</v>
      </c>
      <c r="M37" s="1" t="s">
        <v>230</v>
      </c>
    </row>
    <row r="38" spans="1:13" ht="19.5" customHeight="1">
      <c r="A38" s="8">
        <v>36</v>
      </c>
      <c r="B38" s="1" t="s">
        <v>16</v>
      </c>
      <c r="C38" s="75" t="str">
        <f t="shared" si="0"/>
        <v>coach</v>
      </c>
      <c r="D38" s="75"/>
      <c r="E38" s="38" t="str">
        <f t="shared" si="1"/>
        <v>コーチ</v>
      </c>
      <c r="F38" s="6"/>
      <c r="G38" s="17"/>
      <c r="H38" s="17"/>
      <c r="I38" s="25"/>
      <c r="J38" s="7"/>
      <c r="K38" s="1">
        <v>36</v>
      </c>
      <c r="L38" s="1" t="s">
        <v>231</v>
      </c>
      <c r="M38" s="1" t="s">
        <v>232</v>
      </c>
    </row>
    <row r="39" spans="1:13" ht="19.5" customHeight="1">
      <c r="A39" s="8">
        <v>37</v>
      </c>
      <c r="B39" s="1" t="s">
        <v>16</v>
      </c>
      <c r="C39" s="75" t="str">
        <f t="shared" si="0"/>
        <v/>
      </c>
      <c r="D39" s="75"/>
      <c r="E39" s="38" t="str">
        <f t="shared" si="1"/>
        <v/>
      </c>
      <c r="F39" s="6"/>
      <c r="G39" s="17"/>
      <c r="H39" s="17"/>
      <c r="I39" s="25"/>
      <c r="J39" s="7"/>
      <c r="K39" s="1">
        <v>37</v>
      </c>
    </row>
    <row r="40" spans="1:13" ht="19.5" customHeight="1">
      <c r="A40" s="8">
        <v>38</v>
      </c>
      <c r="B40" s="1" t="s">
        <v>16</v>
      </c>
      <c r="C40" s="75" t="str">
        <f t="shared" si="0"/>
        <v/>
      </c>
      <c r="D40" s="75"/>
      <c r="E40" s="38" t="str">
        <f t="shared" si="1"/>
        <v/>
      </c>
      <c r="F40" s="6"/>
      <c r="G40" s="17"/>
      <c r="H40" s="17"/>
      <c r="I40" s="25"/>
      <c r="J40" s="7"/>
      <c r="K40" s="1">
        <v>38</v>
      </c>
    </row>
    <row r="41" spans="1:13" ht="19.5" customHeight="1">
      <c r="A41" s="8">
        <v>39</v>
      </c>
      <c r="B41" s="1" t="s">
        <v>16</v>
      </c>
      <c r="C41" s="75" t="str">
        <f t="shared" si="0"/>
        <v/>
      </c>
      <c r="D41" s="75"/>
      <c r="E41" s="38" t="str">
        <f t="shared" si="1"/>
        <v/>
      </c>
      <c r="F41" s="6"/>
      <c r="G41" s="17"/>
      <c r="H41" s="17"/>
      <c r="I41" s="25"/>
      <c r="J41" s="7"/>
      <c r="K41" s="1">
        <v>39</v>
      </c>
    </row>
    <row r="42" spans="1:13" ht="19.5" customHeight="1">
      <c r="A42" s="8">
        <v>40</v>
      </c>
      <c r="B42" s="1" t="s">
        <v>16</v>
      </c>
      <c r="C42" s="75" t="str">
        <f t="shared" si="0"/>
        <v/>
      </c>
      <c r="D42" s="75"/>
      <c r="E42" s="38" t="str">
        <f t="shared" si="1"/>
        <v/>
      </c>
      <c r="F42" s="6"/>
      <c r="G42" s="17"/>
      <c r="H42" s="17"/>
      <c r="I42" s="25"/>
      <c r="J42" s="7"/>
      <c r="K42" s="1">
        <v>40</v>
      </c>
    </row>
    <row r="43" spans="1:13" ht="6.75" customHeight="1"/>
    <row r="44" spans="1:13" ht="11.25" customHeight="1">
      <c r="C44" s="54" t="s">
        <v>17</v>
      </c>
      <c r="D44" s="55"/>
      <c r="E44" s="22" t="s">
        <v>18</v>
      </c>
      <c r="F44" s="43" t="s">
        <v>1158</v>
      </c>
      <c r="G44" s="44"/>
      <c r="H44" s="23" t="s">
        <v>1145</v>
      </c>
      <c r="I44" s="26"/>
    </row>
    <row r="45" spans="1:13" ht="18" customHeight="1">
      <c r="C45" s="45"/>
      <c r="D45" s="46"/>
      <c r="E45" s="2"/>
      <c r="F45" s="47">
        <v>45</v>
      </c>
      <c r="G45" s="48"/>
      <c r="H45" s="2"/>
      <c r="I45" s="11"/>
    </row>
    <row r="46" spans="1:13" ht="23.4">
      <c r="A46" s="49" t="s">
        <v>1250</v>
      </c>
      <c r="B46" s="49"/>
      <c r="C46" s="49"/>
      <c r="D46" s="49"/>
      <c r="E46" s="49"/>
      <c r="F46" s="49"/>
      <c r="G46" s="49"/>
      <c r="H46" s="49"/>
      <c r="I46" s="49"/>
      <c r="J46" s="49"/>
    </row>
    <row r="47" spans="1:13" ht="8.25" customHeight="1"/>
    <row r="48" spans="1:13" ht="16.5" customHeight="1">
      <c r="A48" s="3">
        <v>1</v>
      </c>
      <c r="B48" s="3" t="s">
        <v>16</v>
      </c>
      <c r="C48" s="79" t="str">
        <f t="shared" ref="C48:C87" si="2">IF(C3="","",C3)</f>
        <v>my</v>
      </c>
      <c r="D48" s="79"/>
      <c r="E48" s="80"/>
      <c r="F48" s="78" t="str">
        <f t="shared" ref="F48:F87" si="3">IF(E3="","",E3)</f>
        <v>私の</v>
      </c>
      <c r="G48" s="83"/>
      <c r="H48" s="83"/>
      <c r="I48" s="83"/>
      <c r="J48" s="83"/>
    </row>
    <row r="49" spans="1:10" ht="16.5" customHeight="1">
      <c r="A49" s="3">
        <v>2</v>
      </c>
      <c r="B49" s="3" t="s">
        <v>16</v>
      </c>
      <c r="C49" s="76" t="str">
        <f t="shared" si="2"/>
        <v>school</v>
      </c>
      <c r="D49" s="76"/>
      <c r="E49" s="77"/>
      <c r="F49" s="78" t="str">
        <f t="shared" si="3"/>
        <v>学校</v>
      </c>
      <c r="G49" s="79"/>
      <c r="H49" s="82"/>
      <c r="I49" s="82"/>
      <c r="J49" s="82"/>
    </row>
    <row r="50" spans="1:10" ht="16.5" customHeight="1">
      <c r="A50" s="3">
        <v>3</v>
      </c>
      <c r="B50" s="3" t="s">
        <v>16</v>
      </c>
      <c r="C50" s="76" t="str">
        <f t="shared" si="2"/>
        <v>cat</v>
      </c>
      <c r="D50" s="76"/>
      <c r="E50" s="77"/>
      <c r="F50" s="78" t="str">
        <f t="shared" si="3"/>
        <v>ネコ</v>
      </c>
      <c r="G50" s="79"/>
      <c r="H50" s="82"/>
      <c r="I50" s="82"/>
      <c r="J50" s="82"/>
    </row>
    <row r="51" spans="1:10" ht="16.5" customHeight="1">
      <c r="A51" s="3">
        <v>4</v>
      </c>
      <c r="B51" s="3" t="s">
        <v>1249</v>
      </c>
      <c r="C51" s="76" t="str">
        <f t="shared" si="2"/>
        <v>this</v>
      </c>
      <c r="D51" s="76"/>
      <c r="E51" s="77"/>
      <c r="F51" s="78" t="str">
        <f t="shared" si="3"/>
        <v>これ</v>
      </c>
      <c r="G51" s="79"/>
      <c r="H51" s="82"/>
      <c r="I51" s="82"/>
      <c r="J51" s="82"/>
    </row>
    <row r="52" spans="1:10" ht="16.5" customHeight="1">
      <c r="A52" s="3">
        <v>5</v>
      </c>
      <c r="B52" s="3" t="s">
        <v>1249</v>
      </c>
      <c r="C52" s="76" t="str">
        <f t="shared" si="2"/>
        <v>is</v>
      </c>
      <c r="D52" s="76"/>
      <c r="E52" s="77"/>
      <c r="F52" s="78" t="str">
        <f t="shared" si="3"/>
        <v>～である</v>
      </c>
      <c r="G52" s="79"/>
      <c r="H52" s="82"/>
      <c r="I52" s="82"/>
      <c r="J52" s="82"/>
    </row>
    <row r="53" spans="1:10" ht="16.5" customHeight="1">
      <c r="A53" s="3">
        <v>6</v>
      </c>
      <c r="B53" s="3" t="s">
        <v>1249</v>
      </c>
      <c r="C53" s="76" t="str">
        <f t="shared" si="2"/>
        <v>a (an)</v>
      </c>
      <c r="D53" s="76"/>
      <c r="E53" s="77"/>
      <c r="F53" s="78" t="str">
        <f t="shared" si="3"/>
        <v>1つの</v>
      </c>
      <c r="G53" s="79"/>
      <c r="H53" s="82"/>
      <c r="I53" s="82"/>
      <c r="J53" s="82"/>
    </row>
    <row r="54" spans="1:10" ht="16.5" customHeight="1">
      <c r="A54" s="3">
        <v>7</v>
      </c>
      <c r="B54" s="3" t="s">
        <v>16</v>
      </c>
      <c r="C54" s="76" t="str">
        <f t="shared" si="2"/>
        <v>picture</v>
      </c>
      <c r="D54" s="76"/>
      <c r="E54" s="77"/>
      <c r="F54" s="78" t="str">
        <f t="shared" si="3"/>
        <v>写真，絵</v>
      </c>
      <c r="G54" s="79"/>
      <c r="H54" s="82"/>
      <c r="I54" s="82"/>
      <c r="J54" s="82"/>
    </row>
    <row r="55" spans="1:10" ht="16.5" customHeight="1">
      <c r="A55" s="3">
        <v>8</v>
      </c>
      <c r="B55" s="3" t="s">
        <v>16</v>
      </c>
      <c r="C55" s="76" t="str">
        <f t="shared" si="2"/>
        <v>that</v>
      </c>
      <c r="D55" s="76"/>
      <c r="E55" s="77"/>
      <c r="F55" s="78" t="str">
        <f t="shared" si="3"/>
        <v>あれ</v>
      </c>
      <c r="G55" s="79"/>
      <c r="H55" s="82"/>
      <c r="I55" s="82"/>
      <c r="J55" s="82"/>
    </row>
    <row r="56" spans="1:10" ht="16.5" customHeight="1">
      <c r="A56" s="3">
        <v>9</v>
      </c>
      <c r="B56" s="3" t="s">
        <v>16</v>
      </c>
      <c r="C56" s="76" t="str">
        <f t="shared" si="2"/>
        <v>fox</v>
      </c>
      <c r="D56" s="76"/>
      <c r="E56" s="77"/>
      <c r="F56" s="78" t="str">
        <f t="shared" si="3"/>
        <v>キツネ</v>
      </c>
      <c r="G56" s="79"/>
      <c r="H56" s="82"/>
      <c r="I56" s="82"/>
      <c r="J56" s="82"/>
    </row>
    <row r="57" spans="1:10" ht="16.5" customHeight="1">
      <c r="A57" s="3">
        <v>10</v>
      </c>
      <c r="B57" s="3" t="s">
        <v>16</v>
      </c>
      <c r="C57" s="76" t="str">
        <f t="shared" si="2"/>
        <v>it</v>
      </c>
      <c r="D57" s="76"/>
      <c r="E57" s="77"/>
      <c r="F57" s="78" t="str">
        <f t="shared" si="3"/>
        <v>それは</v>
      </c>
      <c r="G57" s="79"/>
      <c r="H57" s="82"/>
      <c r="I57" s="82"/>
      <c r="J57" s="82"/>
    </row>
    <row r="58" spans="1:10" ht="16.5" customHeight="1">
      <c r="A58" s="3">
        <v>11</v>
      </c>
      <c r="B58" s="3" t="s">
        <v>16</v>
      </c>
      <c r="C58" s="76" t="str">
        <f t="shared" si="2"/>
        <v>Ms</v>
      </c>
      <c r="D58" s="76"/>
      <c r="E58" s="77"/>
      <c r="F58" s="78" t="str">
        <f t="shared" si="3"/>
        <v>（女性に）～さん</v>
      </c>
      <c r="G58" s="79"/>
      <c r="H58" s="82"/>
      <c r="I58" s="82"/>
      <c r="J58" s="82"/>
    </row>
    <row r="59" spans="1:10" ht="16.5" customHeight="1">
      <c r="A59" s="3">
        <v>12</v>
      </c>
      <c r="B59" s="3" t="s">
        <v>16</v>
      </c>
      <c r="C59" s="76" t="str">
        <f t="shared" si="2"/>
        <v>beautiful</v>
      </c>
      <c r="D59" s="76"/>
      <c r="E59" s="77"/>
      <c r="F59" s="78" t="str">
        <f t="shared" si="3"/>
        <v>美しい</v>
      </c>
      <c r="G59" s="79"/>
      <c r="H59" s="82"/>
      <c r="I59" s="82"/>
      <c r="J59" s="82"/>
    </row>
    <row r="60" spans="1:10" ht="16.5" customHeight="1">
      <c r="A60" s="3">
        <v>13</v>
      </c>
      <c r="B60" s="3" t="s">
        <v>16</v>
      </c>
      <c r="C60" s="76" t="str">
        <f t="shared" si="2"/>
        <v>isn't</v>
      </c>
      <c r="D60" s="76"/>
      <c r="E60" s="77"/>
      <c r="F60" s="78" t="str">
        <f t="shared" si="3"/>
        <v>is notの短縮形</v>
      </c>
      <c r="G60" s="79"/>
      <c r="H60" s="82"/>
      <c r="I60" s="82"/>
      <c r="J60" s="82"/>
    </row>
    <row r="61" spans="1:10" ht="16.5" customHeight="1">
      <c r="A61" s="3">
        <v>14</v>
      </c>
      <c r="B61" s="3" t="s">
        <v>16</v>
      </c>
      <c r="C61" s="76" t="str">
        <f t="shared" si="2"/>
        <v>owl</v>
      </c>
      <c r="D61" s="76"/>
      <c r="E61" s="77"/>
      <c r="F61" s="78" t="str">
        <f t="shared" si="3"/>
        <v>フクロウ</v>
      </c>
      <c r="G61" s="79"/>
      <c r="H61" s="82"/>
      <c r="I61" s="82"/>
      <c r="J61" s="82"/>
    </row>
    <row r="62" spans="1:10" ht="16.5" customHeight="1">
      <c r="A62" s="3">
        <v>15</v>
      </c>
      <c r="B62" s="3" t="s">
        <v>16</v>
      </c>
      <c r="C62" s="76" t="str">
        <f t="shared" si="2"/>
        <v>hawk</v>
      </c>
      <c r="D62" s="76"/>
      <c r="E62" s="77"/>
      <c r="F62" s="78" t="str">
        <f t="shared" si="3"/>
        <v>タカ</v>
      </c>
      <c r="G62" s="79"/>
      <c r="H62" s="82"/>
      <c r="I62" s="82"/>
      <c r="J62" s="82"/>
    </row>
    <row r="63" spans="1:10" ht="16.5" customHeight="1">
      <c r="A63" s="3">
        <v>16</v>
      </c>
      <c r="B63" s="3" t="s">
        <v>16</v>
      </c>
      <c r="C63" s="76" t="str">
        <f t="shared" si="2"/>
        <v>word</v>
      </c>
      <c r="D63" s="76"/>
      <c r="E63" s="77"/>
      <c r="F63" s="78" t="str">
        <f t="shared" si="3"/>
        <v>単語</v>
      </c>
      <c r="G63" s="79"/>
      <c r="H63" s="82"/>
      <c r="I63" s="82"/>
      <c r="J63" s="82"/>
    </row>
    <row r="64" spans="1:10" ht="16.5" customHeight="1">
      <c r="A64" s="3">
        <v>17</v>
      </c>
      <c r="B64" s="3" t="s">
        <v>16</v>
      </c>
      <c r="C64" s="76" t="str">
        <f t="shared" si="2"/>
        <v>what</v>
      </c>
      <c r="D64" s="76"/>
      <c r="E64" s="77"/>
      <c r="F64" s="78" t="str">
        <f t="shared" si="3"/>
        <v>何</v>
      </c>
      <c r="G64" s="79"/>
      <c r="H64" s="82"/>
      <c r="I64" s="82"/>
      <c r="J64" s="82"/>
    </row>
    <row r="65" spans="1:10" ht="16.5" customHeight="1">
      <c r="A65" s="3">
        <v>18</v>
      </c>
      <c r="B65" s="3" t="s">
        <v>16</v>
      </c>
      <c r="C65" s="76" t="str">
        <f t="shared" si="2"/>
        <v>right</v>
      </c>
      <c r="D65" s="76"/>
      <c r="E65" s="77"/>
      <c r="F65" s="78" t="str">
        <f t="shared" si="3"/>
        <v>正しい</v>
      </c>
      <c r="G65" s="79"/>
      <c r="H65" s="82"/>
      <c r="I65" s="82"/>
      <c r="J65" s="82"/>
    </row>
    <row r="66" spans="1:10" ht="16.5" customHeight="1">
      <c r="A66" s="3">
        <v>19</v>
      </c>
      <c r="B66" s="3" t="s">
        <v>16</v>
      </c>
      <c r="C66" s="76" t="str">
        <f t="shared" si="2"/>
        <v>English</v>
      </c>
      <c r="D66" s="76"/>
      <c r="E66" s="77"/>
      <c r="F66" s="78" t="str">
        <f t="shared" si="3"/>
        <v>英語</v>
      </c>
      <c r="G66" s="79"/>
      <c r="H66" s="82"/>
      <c r="I66" s="82"/>
      <c r="J66" s="82"/>
    </row>
    <row r="67" spans="1:10" ht="16.5" customHeight="1">
      <c r="A67" s="3">
        <v>20</v>
      </c>
      <c r="B67" s="3" t="s">
        <v>16</v>
      </c>
      <c r="C67" s="76" t="str">
        <f t="shared" si="2"/>
        <v>smile</v>
      </c>
      <c r="D67" s="76"/>
      <c r="E67" s="77"/>
      <c r="F67" s="78" t="str">
        <f t="shared" si="3"/>
        <v>ほほえみ</v>
      </c>
      <c r="G67" s="79"/>
      <c r="H67" s="82"/>
      <c r="I67" s="82"/>
      <c r="J67" s="82"/>
    </row>
    <row r="68" spans="1:10" ht="16.5" customHeight="1">
      <c r="A68" s="3">
        <v>21</v>
      </c>
      <c r="B68" s="3" t="s">
        <v>16</v>
      </c>
      <c r="C68" s="76" t="str">
        <f t="shared" si="2"/>
        <v>lovely</v>
      </c>
      <c r="D68" s="76"/>
      <c r="E68" s="77"/>
      <c r="F68" s="78" t="str">
        <f t="shared" si="3"/>
        <v>すばらしい</v>
      </c>
      <c r="G68" s="79"/>
      <c r="H68" s="82"/>
      <c r="I68" s="82"/>
      <c r="J68" s="82"/>
    </row>
    <row r="69" spans="1:10" ht="16.5" customHeight="1">
      <c r="A69" s="3">
        <v>22</v>
      </c>
      <c r="B69" s="3" t="s">
        <v>16</v>
      </c>
      <c r="C69" s="76" t="str">
        <f t="shared" si="2"/>
        <v xml:space="preserve">what's </v>
      </c>
      <c r="D69" s="76"/>
      <c r="E69" s="77"/>
      <c r="F69" s="78" t="str">
        <f t="shared" si="3"/>
        <v>what isの短縮形</v>
      </c>
      <c r="G69" s="79"/>
      <c r="H69" s="82"/>
      <c r="I69" s="82"/>
      <c r="J69" s="82"/>
    </row>
    <row r="70" spans="1:10" ht="16.5" customHeight="1">
      <c r="A70" s="3">
        <v>23</v>
      </c>
      <c r="B70" s="3" t="s">
        <v>16</v>
      </c>
      <c r="C70" s="76" t="str">
        <f t="shared" si="2"/>
        <v>it's</v>
      </c>
      <c r="D70" s="76"/>
      <c r="E70" s="77"/>
      <c r="F70" s="78" t="str">
        <f t="shared" si="3"/>
        <v>it isの短縮形</v>
      </c>
      <c r="G70" s="79"/>
      <c r="H70" s="82"/>
      <c r="I70" s="82"/>
      <c r="J70" s="82"/>
    </row>
    <row r="71" spans="1:10" ht="16.5" customHeight="1">
      <c r="A71" s="3">
        <v>24</v>
      </c>
      <c r="B71" s="3" t="s">
        <v>16</v>
      </c>
      <c r="C71" s="76" t="str">
        <f t="shared" si="2"/>
        <v>Mr</v>
      </c>
      <c r="D71" s="76"/>
      <c r="E71" s="77"/>
      <c r="F71" s="78" t="str">
        <f t="shared" si="3"/>
        <v>（男性に）～さん</v>
      </c>
      <c r="G71" s="79"/>
      <c r="H71" s="82"/>
      <c r="I71" s="82"/>
      <c r="J71" s="82"/>
    </row>
    <row r="72" spans="1:10" ht="16.5" customHeight="1">
      <c r="A72" s="3">
        <v>25</v>
      </c>
      <c r="B72" s="3" t="s">
        <v>1251</v>
      </c>
      <c r="C72" s="76" t="str">
        <f t="shared" si="2"/>
        <v>table</v>
      </c>
      <c r="D72" s="76"/>
      <c r="E72" s="77"/>
      <c r="F72" s="78" t="str">
        <f t="shared" si="3"/>
        <v>テーブル</v>
      </c>
      <c r="G72" s="79"/>
      <c r="H72" s="82"/>
      <c r="I72" s="82"/>
      <c r="J72" s="82"/>
    </row>
    <row r="73" spans="1:10" ht="16.5" customHeight="1">
      <c r="A73" s="3">
        <v>26</v>
      </c>
      <c r="B73" s="3" t="s">
        <v>16</v>
      </c>
      <c r="C73" s="76" t="str">
        <f t="shared" si="2"/>
        <v>tennis</v>
      </c>
      <c r="D73" s="76"/>
      <c r="E73" s="77"/>
      <c r="F73" s="78" t="str">
        <f t="shared" si="3"/>
        <v>テニス</v>
      </c>
      <c r="G73" s="79"/>
      <c r="H73" s="82"/>
      <c r="I73" s="82"/>
      <c r="J73" s="82"/>
    </row>
    <row r="74" spans="1:10" ht="16.5" customHeight="1">
      <c r="A74" s="3">
        <v>27</v>
      </c>
      <c r="B74" s="3" t="s">
        <v>16</v>
      </c>
      <c r="C74" s="76" t="str">
        <f t="shared" si="2"/>
        <v>table tennis</v>
      </c>
      <c r="D74" s="76"/>
      <c r="E74" s="77"/>
      <c r="F74" s="78" t="str">
        <f t="shared" si="3"/>
        <v>卓球</v>
      </c>
      <c r="G74" s="79"/>
      <c r="H74" s="82"/>
      <c r="I74" s="82"/>
      <c r="J74" s="82"/>
    </row>
    <row r="75" spans="1:10" ht="16.5" customHeight="1">
      <c r="A75" s="3">
        <v>28</v>
      </c>
      <c r="B75" s="3" t="s">
        <v>16</v>
      </c>
      <c r="C75" s="76" t="str">
        <f t="shared" si="2"/>
        <v>baseball</v>
      </c>
      <c r="D75" s="76"/>
      <c r="E75" s="77"/>
      <c r="F75" s="78" t="str">
        <f t="shared" si="3"/>
        <v>野球</v>
      </c>
      <c r="G75" s="79"/>
      <c r="H75" s="82"/>
      <c r="I75" s="82"/>
      <c r="J75" s="82"/>
    </row>
    <row r="76" spans="1:10" ht="16.5" customHeight="1">
      <c r="A76" s="3">
        <v>29</v>
      </c>
      <c r="B76" s="3" t="s">
        <v>16</v>
      </c>
      <c r="C76" s="76" t="str">
        <f t="shared" si="2"/>
        <v>she</v>
      </c>
      <c r="D76" s="76"/>
      <c r="E76" s="77"/>
      <c r="F76" s="78" t="str">
        <f t="shared" si="3"/>
        <v>彼女は</v>
      </c>
      <c r="G76" s="79"/>
      <c r="H76" s="82"/>
      <c r="I76" s="82"/>
      <c r="J76" s="82"/>
    </row>
    <row r="77" spans="1:10" ht="16.5" customHeight="1">
      <c r="A77" s="3">
        <v>30</v>
      </c>
      <c r="B77" s="3" t="s">
        <v>16</v>
      </c>
      <c r="C77" s="76" t="str">
        <f t="shared" si="2"/>
        <v>he</v>
      </c>
      <c r="D77" s="76"/>
      <c r="E77" s="77"/>
      <c r="F77" s="78" t="str">
        <f t="shared" si="3"/>
        <v>彼は</v>
      </c>
      <c r="G77" s="79"/>
      <c r="H77" s="82"/>
      <c r="I77" s="82"/>
      <c r="J77" s="82"/>
    </row>
    <row r="78" spans="1:10" ht="16.5" customHeight="1">
      <c r="A78" s="3">
        <v>31</v>
      </c>
      <c r="B78" s="3" t="s">
        <v>16</v>
      </c>
      <c r="C78" s="76" t="str">
        <f t="shared" si="2"/>
        <v>player</v>
      </c>
      <c r="D78" s="76"/>
      <c r="E78" s="77"/>
      <c r="F78" s="78" t="str">
        <f t="shared" si="3"/>
        <v>（運動）選手</v>
      </c>
      <c r="G78" s="79"/>
      <c r="H78" s="82"/>
      <c r="I78" s="82"/>
      <c r="J78" s="82"/>
    </row>
    <row r="79" spans="1:10" ht="16.5" customHeight="1">
      <c r="A79" s="3">
        <v>32</v>
      </c>
      <c r="B79" s="3" t="s">
        <v>16</v>
      </c>
      <c r="C79" s="76" t="str">
        <f t="shared" si="2"/>
        <v>your</v>
      </c>
      <c r="D79" s="76"/>
      <c r="E79" s="77"/>
      <c r="F79" s="78" t="str">
        <f t="shared" si="3"/>
        <v>あなたの</v>
      </c>
      <c r="G79" s="79"/>
      <c r="H79" s="82"/>
      <c r="I79" s="82"/>
      <c r="J79" s="82"/>
    </row>
    <row r="80" spans="1:10" ht="16.5" customHeight="1">
      <c r="A80" s="3">
        <v>33</v>
      </c>
      <c r="B80" s="3" t="s">
        <v>16</v>
      </c>
      <c r="C80" s="76" t="str">
        <f t="shared" si="2"/>
        <v>friend</v>
      </c>
      <c r="D80" s="76"/>
      <c r="E80" s="77"/>
      <c r="F80" s="78" t="str">
        <f t="shared" si="3"/>
        <v>友達</v>
      </c>
      <c r="G80" s="79"/>
      <c r="H80" s="82"/>
      <c r="I80" s="82"/>
      <c r="J80" s="82"/>
    </row>
    <row r="81" spans="1:10" ht="16.5" customHeight="1">
      <c r="A81" s="3">
        <v>34</v>
      </c>
      <c r="B81" s="3" t="s">
        <v>16</v>
      </c>
      <c r="C81" s="76" t="str">
        <f t="shared" si="2"/>
        <v>man</v>
      </c>
      <c r="D81" s="76"/>
      <c r="E81" s="77"/>
      <c r="F81" s="78" t="str">
        <f t="shared" si="3"/>
        <v>男性</v>
      </c>
      <c r="G81" s="79"/>
      <c r="H81" s="82"/>
      <c r="I81" s="82"/>
      <c r="J81" s="82"/>
    </row>
    <row r="82" spans="1:10" ht="16.5" customHeight="1">
      <c r="A82" s="3">
        <v>35</v>
      </c>
      <c r="B82" s="3" t="s">
        <v>16</v>
      </c>
      <c r="C82" s="76" t="str">
        <f t="shared" si="2"/>
        <v>teacher</v>
      </c>
      <c r="D82" s="76"/>
      <c r="E82" s="77"/>
      <c r="F82" s="78" t="str">
        <f t="shared" si="3"/>
        <v>先生</v>
      </c>
      <c r="G82" s="79"/>
      <c r="H82" s="82"/>
      <c r="I82" s="82"/>
      <c r="J82" s="82"/>
    </row>
    <row r="83" spans="1:10" ht="16.5" customHeight="1">
      <c r="A83" s="3">
        <v>36</v>
      </c>
      <c r="B83" s="3" t="s">
        <v>16</v>
      </c>
      <c r="C83" s="76" t="str">
        <f t="shared" si="2"/>
        <v>coach</v>
      </c>
      <c r="D83" s="76"/>
      <c r="E83" s="77"/>
      <c r="F83" s="78" t="str">
        <f t="shared" si="3"/>
        <v>コーチ</v>
      </c>
      <c r="G83" s="79"/>
      <c r="H83" s="82"/>
      <c r="I83" s="82"/>
      <c r="J83" s="82"/>
    </row>
    <row r="84" spans="1:10" ht="16.5" customHeight="1">
      <c r="A84" s="3">
        <v>37</v>
      </c>
      <c r="B84" s="3" t="s">
        <v>16</v>
      </c>
      <c r="C84" s="76" t="str">
        <f t="shared" si="2"/>
        <v/>
      </c>
      <c r="D84" s="76"/>
      <c r="E84" s="77"/>
      <c r="F84" s="78" t="str">
        <f t="shared" si="3"/>
        <v/>
      </c>
      <c r="G84" s="79"/>
      <c r="H84" s="82"/>
      <c r="I84" s="82"/>
      <c r="J84" s="82"/>
    </row>
    <row r="85" spans="1:10" ht="16.5" customHeight="1">
      <c r="A85" s="3">
        <v>38</v>
      </c>
      <c r="B85" s="3" t="s">
        <v>16</v>
      </c>
      <c r="C85" s="76" t="str">
        <f t="shared" si="2"/>
        <v/>
      </c>
      <c r="D85" s="76"/>
      <c r="E85" s="77"/>
      <c r="F85" s="78" t="str">
        <f t="shared" si="3"/>
        <v/>
      </c>
      <c r="G85" s="79"/>
      <c r="H85" s="82"/>
      <c r="I85" s="82"/>
      <c r="J85" s="82"/>
    </row>
    <row r="86" spans="1:10" ht="16.5" customHeight="1">
      <c r="A86" s="3">
        <v>39</v>
      </c>
      <c r="B86" s="3" t="s">
        <v>16</v>
      </c>
      <c r="C86" s="76" t="str">
        <f t="shared" si="2"/>
        <v/>
      </c>
      <c r="D86" s="76"/>
      <c r="E86" s="77"/>
      <c r="F86" s="78" t="str">
        <f t="shared" si="3"/>
        <v/>
      </c>
      <c r="G86" s="79"/>
      <c r="H86" s="82"/>
      <c r="I86" s="82"/>
      <c r="J86" s="82"/>
    </row>
    <row r="87" spans="1:10" ht="16.5" customHeight="1">
      <c r="A87" s="3">
        <v>40</v>
      </c>
      <c r="B87" s="3" t="s">
        <v>16</v>
      </c>
      <c r="C87" s="76" t="str">
        <f t="shared" si="2"/>
        <v/>
      </c>
      <c r="D87" s="76"/>
      <c r="E87" s="77"/>
      <c r="F87" s="78" t="str">
        <f t="shared" si="3"/>
        <v/>
      </c>
      <c r="G87" s="79"/>
      <c r="H87" s="82"/>
      <c r="I87" s="82"/>
      <c r="J87" s="82"/>
    </row>
    <row r="88" spans="1:10" ht="7.5" customHeight="1"/>
    <row r="89" spans="1:10" ht="15" customHeight="1">
      <c r="A89" s="59"/>
      <c r="B89" s="60"/>
      <c r="C89" s="5" t="s">
        <v>1252</v>
      </c>
      <c r="D89" s="5" t="s">
        <v>18</v>
      </c>
      <c r="E89" s="18" t="s">
        <v>1157</v>
      </c>
      <c r="F89" s="59" t="s">
        <v>1147</v>
      </c>
      <c r="G89" s="60"/>
      <c r="H89" s="5" t="s">
        <v>1252</v>
      </c>
      <c r="I89" s="5" t="s">
        <v>18</v>
      </c>
      <c r="J89" s="18" t="s">
        <v>1157</v>
      </c>
    </row>
    <row r="90" spans="1:10" ht="18.75" customHeight="1">
      <c r="A90" s="61" t="s">
        <v>1148</v>
      </c>
      <c r="B90" s="62"/>
      <c r="C90" s="2"/>
      <c r="D90" s="2"/>
      <c r="E90" s="19" t="s">
        <v>1253</v>
      </c>
      <c r="F90" s="61" t="s">
        <v>1153</v>
      </c>
      <c r="G90" s="62"/>
      <c r="H90" s="2"/>
      <c r="I90" s="2"/>
      <c r="J90" s="19" t="s">
        <v>1253</v>
      </c>
    </row>
    <row r="91" spans="1:10" ht="18.75" customHeight="1">
      <c r="A91" s="61" t="s">
        <v>1149</v>
      </c>
      <c r="B91" s="62"/>
      <c r="C91" s="2"/>
      <c r="D91" s="2"/>
      <c r="E91" s="19" t="s">
        <v>1253</v>
      </c>
      <c r="F91" s="61" t="s">
        <v>1154</v>
      </c>
      <c r="G91" s="62"/>
      <c r="H91" s="2"/>
      <c r="I91" s="2"/>
      <c r="J91" s="19" t="s">
        <v>1253</v>
      </c>
    </row>
    <row r="92" spans="1:10" ht="18.75" customHeight="1">
      <c r="A92" s="61" t="s">
        <v>1150</v>
      </c>
      <c r="B92" s="62"/>
      <c r="C92" s="2"/>
      <c r="D92" s="2"/>
      <c r="E92" s="19" t="s">
        <v>1253</v>
      </c>
      <c r="F92" s="61" t="s">
        <v>1155</v>
      </c>
      <c r="G92" s="62"/>
      <c r="H92" s="2"/>
      <c r="I92" s="2"/>
      <c r="J92" s="19" t="s">
        <v>1253</v>
      </c>
    </row>
    <row r="93" spans="1:10" ht="18.75" customHeight="1">
      <c r="A93" s="61" t="s">
        <v>1151</v>
      </c>
      <c r="B93" s="62"/>
      <c r="C93" s="2"/>
      <c r="D93" s="2"/>
      <c r="E93" s="19" t="s">
        <v>1253</v>
      </c>
      <c r="F93" s="61" t="s">
        <v>1160</v>
      </c>
      <c r="G93" s="62"/>
      <c r="H93" s="2"/>
      <c r="I93" s="2"/>
      <c r="J93" s="19" t="s">
        <v>1253</v>
      </c>
    </row>
    <row r="94" spans="1:10" ht="18.75" customHeight="1">
      <c r="A94" s="61" t="s">
        <v>1152</v>
      </c>
      <c r="B94" s="62"/>
      <c r="C94" s="2"/>
      <c r="D94" s="2"/>
      <c r="E94" s="19" t="s">
        <v>1253</v>
      </c>
      <c r="F94" s="61" t="s">
        <v>1161</v>
      </c>
      <c r="G94" s="62"/>
      <c r="H94" s="2"/>
      <c r="I94" s="2"/>
      <c r="J94" s="19" t="s">
        <v>1253</v>
      </c>
    </row>
    <row r="95" spans="1:10" ht="24.75" customHeight="1"/>
    <row r="96" spans="1:10" ht="15" customHeight="1">
      <c r="A96" s="4" t="s">
        <v>1254</v>
      </c>
      <c r="H96" s="63" t="s">
        <v>1255</v>
      </c>
      <c r="I96" s="63"/>
      <c r="J96" s="63"/>
    </row>
    <row r="97" spans="1:10">
      <c r="A97" s="4" t="s">
        <v>1146</v>
      </c>
      <c r="H97" s="63"/>
      <c r="I97" s="63"/>
      <c r="J97" s="63"/>
    </row>
    <row r="98" spans="1:10" ht="33.75" customHeight="1">
      <c r="A98" s="28">
        <v>1</v>
      </c>
      <c r="B98" s="28" t="s">
        <v>1256</v>
      </c>
      <c r="C98" s="39" t="str">
        <f>IF(E3="","",E3)</f>
        <v>私の</v>
      </c>
      <c r="D98" s="30"/>
      <c r="E98" s="31"/>
      <c r="F98" s="28">
        <v>21</v>
      </c>
      <c r="G98" s="28" t="s">
        <v>1256</v>
      </c>
      <c r="H98" s="40" t="str">
        <f>IF(E23="","",E23)</f>
        <v>すばらしい</v>
      </c>
      <c r="I98" s="29"/>
      <c r="J98" s="32"/>
    </row>
    <row r="99" spans="1:10" ht="33.75" customHeight="1">
      <c r="A99" s="28">
        <v>2</v>
      </c>
      <c r="B99" s="28" t="s">
        <v>1256</v>
      </c>
      <c r="C99" s="39" t="str">
        <f t="shared" ref="C99:C117" si="4">IF(E4="","",E4)</f>
        <v>学校</v>
      </c>
      <c r="D99" s="30"/>
      <c r="E99" s="33"/>
      <c r="F99" s="28">
        <v>22</v>
      </c>
      <c r="G99" s="28" t="s">
        <v>1256</v>
      </c>
      <c r="H99" s="40" t="str">
        <f t="shared" ref="H99:H117" si="5">IF(E24="","",E24)</f>
        <v>what isの短縮形</v>
      </c>
      <c r="I99" s="29"/>
      <c r="J99" s="32"/>
    </row>
    <row r="100" spans="1:10" ht="33.75" customHeight="1">
      <c r="A100" s="28">
        <v>3</v>
      </c>
      <c r="B100" s="28" t="s">
        <v>1256</v>
      </c>
      <c r="C100" s="39" t="str">
        <f t="shared" si="4"/>
        <v>ネコ</v>
      </c>
      <c r="D100" s="30"/>
      <c r="E100" s="33"/>
      <c r="F100" s="28">
        <v>23</v>
      </c>
      <c r="G100" s="28" t="s">
        <v>1251</v>
      </c>
      <c r="H100" s="40" t="str">
        <f t="shared" si="5"/>
        <v>it isの短縮形</v>
      </c>
      <c r="I100" s="29"/>
      <c r="J100" s="32"/>
    </row>
    <row r="101" spans="1:10" ht="33.75" customHeight="1">
      <c r="A101" s="28">
        <v>4</v>
      </c>
      <c r="B101" s="28" t="s">
        <v>1251</v>
      </c>
      <c r="C101" s="39" t="str">
        <f t="shared" si="4"/>
        <v>これ</v>
      </c>
      <c r="D101" s="30"/>
      <c r="E101" s="33"/>
      <c r="F101" s="28">
        <v>24</v>
      </c>
      <c r="G101" s="28" t="s">
        <v>1251</v>
      </c>
      <c r="H101" s="40" t="str">
        <f t="shared" si="5"/>
        <v>（男性に）～さん</v>
      </c>
      <c r="I101" s="29"/>
      <c r="J101" s="32"/>
    </row>
    <row r="102" spans="1:10" ht="33.75" customHeight="1">
      <c r="A102" s="28">
        <v>5</v>
      </c>
      <c r="B102" s="28" t="s">
        <v>1251</v>
      </c>
      <c r="C102" s="39" t="str">
        <f t="shared" si="4"/>
        <v>～である</v>
      </c>
      <c r="D102" s="30"/>
      <c r="E102" s="33"/>
      <c r="F102" s="28">
        <v>25</v>
      </c>
      <c r="G102" s="28" t="s">
        <v>1251</v>
      </c>
      <c r="H102" s="40" t="str">
        <f t="shared" si="5"/>
        <v>テーブル</v>
      </c>
      <c r="I102" s="29"/>
      <c r="J102" s="32"/>
    </row>
    <row r="103" spans="1:10" ht="33.75" customHeight="1">
      <c r="A103" s="28">
        <v>6</v>
      </c>
      <c r="B103" s="28" t="s">
        <v>16</v>
      </c>
      <c r="C103" s="39" t="str">
        <f t="shared" si="4"/>
        <v>1つの</v>
      </c>
      <c r="D103" s="30"/>
      <c r="E103" s="33"/>
      <c r="F103" s="28">
        <v>26</v>
      </c>
      <c r="G103" s="28" t="s">
        <v>16</v>
      </c>
      <c r="H103" s="40" t="str">
        <f t="shared" si="5"/>
        <v>テニス</v>
      </c>
      <c r="I103" s="29"/>
      <c r="J103" s="32"/>
    </row>
    <row r="104" spans="1:10" ht="33.75" customHeight="1">
      <c r="A104" s="28">
        <v>7</v>
      </c>
      <c r="B104" s="28" t="s">
        <v>16</v>
      </c>
      <c r="C104" s="39" t="str">
        <f t="shared" si="4"/>
        <v>写真，絵</v>
      </c>
      <c r="D104" s="30"/>
      <c r="E104" s="33"/>
      <c r="F104" s="28">
        <v>27</v>
      </c>
      <c r="G104" s="28" t="s">
        <v>16</v>
      </c>
      <c r="H104" s="40" t="str">
        <f t="shared" si="5"/>
        <v>卓球</v>
      </c>
      <c r="I104" s="29"/>
      <c r="J104" s="32"/>
    </row>
    <row r="105" spans="1:10" ht="33.75" customHeight="1">
      <c r="A105" s="28">
        <v>8</v>
      </c>
      <c r="B105" s="28" t="s">
        <v>16</v>
      </c>
      <c r="C105" s="39" t="str">
        <f t="shared" si="4"/>
        <v>あれ</v>
      </c>
      <c r="D105" s="30"/>
      <c r="E105" s="33"/>
      <c r="F105" s="28">
        <v>28</v>
      </c>
      <c r="G105" s="28" t="s">
        <v>16</v>
      </c>
      <c r="H105" s="40" t="str">
        <f t="shared" si="5"/>
        <v>野球</v>
      </c>
      <c r="I105" s="29"/>
      <c r="J105" s="32"/>
    </row>
    <row r="106" spans="1:10" ht="33.75" customHeight="1">
      <c r="A106" s="28">
        <v>9</v>
      </c>
      <c r="B106" s="28" t="s">
        <v>16</v>
      </c>
      <c r="C106" s="39" t="str">
        <f t="shared" si="4"/>
        <v>キツネ</v>
      </c>
      <c r="D106" s="30"/>
      <c r="E106" s="33"/>
      <c r="F106" s="28">
        <v>29</v>
      </c>
      <c r="G106" s="28" t="s">
        <v>16</v>
      </c>
      <c r="H106" s="40" t="str">
        <f t="shared" si="5"/>
        <v>彼女は</v>
      </c>
      <c r="I106" s="29"/>
      <c r="J106" s="32"/>
    </row>
    <row r="107" spans="1:10" ht="33.75" customHeight="1">
      <c r="A107" s="28">
        <v>10</v>
      </c>
      <c r="B107" s="28" t="s">
        <v>16</v>
      </c>
      <c r="C107" s="39" t="str">
        <f t="shared" si="4"/>
        <v>それは</v>
      </c>
      <c r="D107" s="30"/>
      <c r="E107" s="33"/>
      <c r="F107" s="28">
        <v>30</v>
      </c>
      <c r="G107" s="28" t="s">
        <v>16</v>
      </c>
      <c r="H107" s="40" t="str">
        <f t="shared" si="5"/>
        <v>彼は</v>
      </c>
      <c r="I107" s="29"/>
      <c r="J107" s="32"/>
    </row>
    <row r="108" spans="1:10" ht="33.75" customHeight="1">
      <c r="A108" s="28">
        <v>11</v>
      </c>
      <c r="B108" s="28" t="s">
        <v>16</v>
      </c>
      <c r="C108" s="39" t="str">
        <f t="shared" si="4"/>
        <v>（女性に）～さん</v>
      </c>
      <c r="D108" s="30"/>
      <c r="E108" s="33"/>
      <c r="F108" s="28">
        <v>31</v>
      </c>
      <c r="G108" s="28" t="s">
        <v>16</v>
      </c>
      <c r="H108" s="40" t="str">
        <f t="shared" si="5"/>
        <v>（運動）選手</v>
      </c>
      <c r="I108" s="29"/>
      <c r="J108" s="32"/>
    </row>
    <row r="109" spans="1:10" ht="33.75" customHeight="1">
      <c r="A109" s="28">
        <v>12</v>
      </c>
      <c r="B109" s="28" t="s">
        <v>16</v>
      </c>
      <c r="C109" s="39" t="str">
        <f t="shared" si="4"/>
        <v>美しい</v>
      </c>
      <c r="D109" s="30"/>
      <c r="E109" s="33"/>
      <c r="F109" s="28">
        <v>32</v>
      </c>
      <c r="G109" s="28" t="s">
        <v>16</v>
      </c>
      <c r="H109" s="40" t="str">
        <f t="shared" si="5"/>
        <v>あなたの</v>
      </c>
      <c r="I109" s="29"/>
      <c r="J109" s="32"/>
    </row>
    <row r="110" spans="1:10" ht="33.75" customHeight="1">
      <c r="A110" s="28">
        <v>13</v>
      </c>
      <c r="B110" s="28" t="s">
        <v>16</v>
      </c>
      <c r="C110" s="39" t="str">
        <f t="shared" si="4"/>
        <v>is notの短縮形</v>
      </c>
      <c r="D110" s="30"/>
      <c r="E110" s="33"/>
      <c r="F110" s="28">
        <v>33</v>
      </c>
      <c r="G110" s="28" t="s">
        <v>16</v>
      </c>
      <c r="H110" s="40" t="str">
        <f t="shared" si="5"/>
        <v>友達</v>
      </c>
      <c r="I110" s="29"/>
      <c r="J110" s="32"/>
    </row>
    <row r="111" spans="1:10" ht="33.75" customHeight="1">
      <c r="A111" s="28">
        <v>14</v>
      </c>
      <c r="B111" s="28" t="s">
        <v>16</v>
      </c>
      <c r="C111" s="39" t="str">
        <f t="shared" si="4"/>
        <v>フクロウ</v>
      </c>
      <c r="D111" s="30"/>
      <c r="E111" s="33"/>
      <c r="F111" s="28">
        <v>34</v>
      </c>
      <c r="G111" s="28" t="s">
        <v>16</v>
      </c>
      <c r="H111" s="40" t="str">
        <f t="shared" si="5"/>
        <v>男性</v>
      </c>
      <c r="I111" s="29"/>
      <c r="J111" s="32"/>
    </row>
    <row r="112" spans="1:10" ht="33.75" customHeight="1">
      <c r="A112" s="28">
        <v>15</v>
      </c>
      <c r="B112" s="28" t="s">
        <v>16</v>
      </c>
      <c r="C112" s="39" t="str">
        <f t="shared" si="4"/>
        <v>タカ</v>
      </c>
      <c r="D112" s="30"/>
      <c r="E112" s="33"/>
      <c r="F112" s="28">
        <v>35</v>
      </c>
      <c r="G112" s="28" t="s">
        <v>16</v>
      </c>
      <c r="H112" s="40" t="str">
        <f t="shared" si="5"/>
        <v>先生</v>
      </c>
      <c r="I112" s="29"/>
      <c r="J112" s="32"/>
    </row>
    <row r="113" spans="1:10" ht="33.75" customHeight="1">
      <c r="A113" s="28">
        <v>16</v>
      </c>
      <c r="B113" s="28" t="s">
        <v>16</v>
      </c>
      <c r="C113" s="39" t="str">
        <f t="shared" si="4"/>
        <v>単語</v>
      </c>
      <c r="D113" s="30"/>
      <c r="E113" s="33"/>
      <c r="F113" s="28">
        <v>36</v>
      </c>
      <c r="G113" s="28" t="s">
        <v>16</v>
      </c>
      <c r="H113" s="40" t="str">
        <f t="shared" si="5"/>
        <v>コーチ</v>
      </c>
      <c r="I113" s="29"/>
      <c r="J113" s="32"/>
    </row>
    <row r="114" spans="1:10" ht="33.75" customHeight="1">
      <c r="A114" s="28">
        <v>17</v>
      </c>
      <c r="B114" s="28" t="s">
        <v>16</v>
      </c>
      <c r="C114" s="39" t="str">
        <f t="shared" si="4"/>
        <v>何</v>
      </c>
      <c r="D114" s="30"/>
      <c r="E114" s="33"/>
      <c r="F114" s="28">
        <v>37</v>
      </c>
      <c r="G114" s="28" t="s">
        <v>16</v>
      </c>
      <c r="H114" s="40" t="str">
        <f t="shared" si="5"/>
        <v/>
      </c>
      <c r="I114" s="29"/>
      <c r="J114" s="32"/>
    </row>
    <row r="115" spans="1:10" ht="33.75" customHeight="1">
      <c r="A115" s="28">
        <v>18</v>
      </c>
      <c r="B115" s="28" t="s">
        <v>16</v>
      </c>
      <c r="C115" s="39" t="str">
        <f t="shared" si="4"/>
        <v>正しい</v>
      </c>
      <c r="D115" s="30"/>
      <c r="E115" s="33"/>
      <c r="F115" s="28">
        <v>38</v>
      </c>
      <c r="G115" s="28" t="s">
        <v>16</v>
      </c>
      <c r="H115" s="40" t="str">
        <f t="shared" si="5"/>
        <v/>
      </c>
      <c r="I115" s="29"/>
      <c r="J115" s="32"/>
    </row>
    <row r="116" spans="1:10" ht="33.75" customHeight="1">
      <c r="A116" s="28">
        <v>19</v>
      </c>
      <c r="B116" s="28" t="s">
        <v>16</v>
      </c>
      <c r="C116" s="39" t="str">
        <f t="shared" si="4"/>
        <v>英語</v>
      </c>
      <c r="D116" s="30"/>
      <c r="E116" s="33"/>
      <c r="F116" s="28">
        <v>39</v>
      </c>
      <c r="G116" s="28" t="s">
        <v>16</v>
      </c>
      <c r="H116" s="40" t="str">
        <f t="shared" si="5"/>
        <v/>
      </c>
      <c r="I116" s="29"/>
      <c r="J116" s="32"/>
    </row>
    <row r="117" spans="1:10" ht="33.75" customHeight="1">
      <c r="A117" s="28">
        <v>20</v>
      </c>
      <c r="B117" s="28" t="s">
        <v>16</v>
      </c>
      <c r="C117" s="39" t="str">
        <f t="shared" si="4"/>
        <v>ほほえみ</v>
      </c>
      <c r="D117" s="30"/>
      <c r="E117" s="33"/>
      <c r="F117" s="28">
        <v>40</v>
      </c>
      <c r="G117" s="28" t="s">
        <v>16</v>
      </c>
      <c r="H117" s="40" t="str">
        <f t="shared" si="5"/>
        <v/>
      </c>
      <c r="I117" s="29"/>
      <c r="J117" s="32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64" t="s">
        <v>17</v>
      </c>
      <c r="D119" s="65"/>
      <c r="E119" s="20" t="s">
        <v>18</v>
      </c>
      <c r="F119" s="66" t="s">
        <v>1162</v>
      </c>
      <c r="G119" s="44"/>
      <c r="H119" s="21" t="s">
        <v>119</v>
      </c>
      <c r="I119" s="27"/>
    </row>
    <row r="120" spans="1:10" ht="30.75" customHeight="1">
      <c r="C120" s="45"/>
      <c r="D120" s="46"/>
      <c r="E120" s="2"/>
      <c r="F120" s="67">
        <f>(COUNTA(C98:C117)-COUNTIF(C98:C117,""))*0.8+(COUNTA(H98:H117)-COUNTIF(H98:H117,""))*0.8</f>
        <v>28.8</v>
      </c>
      <c r="G120" s="67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124"/>
  <sheetViews>
    <sheetView topLeftCell="A18" workbookViewId="0">
      <selection activeCell="B3" sqref="B3:B42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42" t="s">
        <v>1248</v>
      </c>
      <c r="B1" s="42"/>
      <c r="C1" s="42"/>
      <c r="D1" s="42"/>
      <c r="E1" s="42"/>
      <c r="F1" s="42"/>
      <c r="G1" s="42"/>
      <c r="H1" s="42"/>
      <c r="I1" s="42"/>
      <c r="J1" s="42"/>
      <c r="L1" s="24" t="s">
        <v>1167</v>
      </c>
      <c r="M1" s="24" t="s">
        <v>1168</v>
      </c>
    </row>
    <row r="2" spans="1:13" ht="4.5" customHeight="1"/>
    <row r="3" spans="1:13" ht="19.5" customHeight="1">
      <c r="A3" s="8">
        <v>1</v>
      </c>
      <c r="B3" s="1" t="s">
        <v>16</v>
      </c>
      <c r="C3" s="75" t="str">
        <f>IF(L3="","",L3)</f>
        <v>number</v>
      </c>
      <c r="D3" s="75"/>
      <c r="E3" s="38" t="str">
        <f>IF(M3="","",M3)</f>
        <v>数字</v>
      </c>
      <c r="F3" s="9"/>
      <c r="G3" s="16"/>
      <c r="H3" s="16"/>
      <c r="I3" s="16"/>
      <c r="J3" s="10"/>
      <c r="K3" s="1">
        <v>1</v>
      </c>
      <c r="L3" s="1" t="s">
        <v>120</v>
      </c>
      <c r="M3" s="1" t="s">
        <v>121</v>
      </c>
    </row>
    <row r="4" spans="1:13" ht="19.5" customHeight="1">
      <c r="A4" s="8">
        <v>2</v>
      </c>
      <c r="B4" s="1" t="s">
        <v>16</v>
      </c>
      <c r="C4" s="75" t="str">
        <f t="shared" ref="C4:C42" si="0">IF(L4="","",L4)</f>
        <v>zero</v>
      </c>
      <c r="D4" s="75"/>
      <c r="E4" s="38">
        <f t="shared" ref="E4:E42" si="1">IF(M4="","",M4)</f>
        <v>0</v>
      </c>
      <c r="F4" s="6"/>
      <c r="G4" s="17"/>
      <c r="H4" s="17"/>
      <c r="I4" s="25"/>
      <c r="J4" s="7"/>
      <c r="K4" s="1">
        <v>2</v>
      </c>
      <c r="L4" s="1" t="s">
        <v>131</v>
      </c>
      <c r="M4" s="1">
        <v>0</v>
      </c>
    </row>
    <row r="5" spans="1:13" ht="19.5" customHeight="1">
      <c r="A5" s="8">
        <v>3</v>
      </c>
      <c r="B5" s="1" t="s">
        <v>16</v>
      </c>
      <c r="C5" s="75" t="str">
        <f t="shared" si="0"/>
        <v>one</v>
      </c>
      <c r="D5" s="75"/>
      <c r="E5" s="38">
        <f t="shared" si="1"/>
        <v>1</v>
      </c>
      <c r="F5" s="6"/>
      <c r="G5" s="17"/>
      <c r="H5" s="17"/>
      <c r="I5" s="25"/>
      <c r="J5" s="7"/>
      <c r="K5" s="1">
        <v>3</v>
      </c>
      <c r="L5" s="1" t="s">
        <v>1276</v>
      </c>
      <c r="M5" s="1">
        <v>1</v>
      </c>
    </row>
    <row r="6" spans="1:13" ht="19.5" customHeight="1">
      <c r="A6" s="8">
        <v>4</v>
      </c>
      <c r="B6" s="1" t="s">
        <v>16</v>
      </c>
      <c r="C6" s="75" t="str">
        <f t="shared" si="0"/>
        <v>two</v>
      </c>
      <c r="D6" s="75"/>
      <c r="E6" s="38">
        <f t="shared" si="1"/>
        <v>2</v>
      </c>
      <c r="F6" s="6"/>
      <c r="G6" s="17"/>
      <c r="H6" s="17"/>
      <c r="I6" s="25"/>
      <c r="J6" s="7"/>
      <c r="K6" s="1">
        <v>4</v>
      </c>
      <c r="L6" s="1" t="s">
        <v>130</v>
      </c>
      <c r="M6" s="1">
        <v>2</v>
      </c>
    </row>
    <row r="7" spans="1:13" ht="19.5" customHeight="1">
      <c r="A7" s="8">
        <v>5</v>
      </c>
      <c r="B7" s="1" t="s">
        <v>16</v>
      </c>
      <c r="C7" s="75" t="str">
        <f t="shared" si="0"/>
        <v>three</v>
      </c>
      <c r="D7" s="75"/>
      <c r="E7" s="38">
        <f t="shared" si="1"/>
        <v>3</v>
      </c>
      <c r="F7" s="6"/>
      <c r="G7" s="17"/>
      <c r="H7" s="17"/>
      <c r="I7" s="25"/>
      <c r="J7" s="7"/>
      <c r="K7" s="1">
        <v>5</v>
      </c>
      <c r="L7" s="1" t="s">
        <v>129</v>
      </c>
      <c r="M7" s="1">
        <v>3</v>
      </c>
    </row>
    <row r="8" spans="1:13" ht="19.5" customHeight="1">
      <c r="A8" s="8">
        <v>6</v>
      </c>
      <c r="B8" s="1" t="s">
        <v>16</v>
      </c>
      <c r="C8" s="75" t="str">
        <f t="shared" si="0"/>
        <v>four</v>
      </c>
      <c r="D8" s="75"/>
      <c r="E8" s="38">
        <f t="shared" si="1"/>
        <v>4</v>
      </c>
      <c r="F8" s="6"/>
      <c r="G8" s="17"/>
      <c r="H8" s="17"/>
      <c r="I8" s="25"/>
      <c r="J8" s="7"/>
      <c r="K8" s="1">
        <v>6</v>
      </c>
      <c r="L8" s="1" t="s">
        <v>128</v>
      </c>
      <c r="M8" s="1">
        <v>4</v>
      </c>
    </row>
    <row r="9" spans="1:13" ht="19.5" customHeight="1">
      <c r="A9" s="8">
        <v>7</v>
      </c>
      <c r="B9" s="1" t="s">
        <v>16</v>
      </c>
      <c r="C9" s="75" t="str">
        <f t="shared" si="0"/>
        <v>five</v>
      </c>
      <c r="D9" s="75"/>
      <c r="E9" s="38">
        <f t="shared" si="1"/>
        <v>5</v>
      </c>
      <c r="F9" s="6"/>
      <c r="G9" s="17"/>
      <c r="H9" s="17"/>
      <c r="I9" s="25"/>
      <c r="J9" s="7"/>
      <c r="K9" s="1">
        <v>7</v>
      </c>
      <c r="L9" s="1" t="s">
        <v>127</v>
      </c>
      <c r="M9" s="1">
        <v>5</v>
      </c>
    </row>
    <row r="10" spans="1:13" ht="19.5" customHeight="1">
      <c r="A10" s="8">
        <v>8</v>
      </c>
      <c r="B10" s="1" t="s">
        <v>16</v>
      </c>
      <c r="C10" s="75" t="str">
        <f t="shared" si="0"/>
        <v>six</v>
      </c>
      <c r="D10" s="75"/>
      <c r="E10" s="38">
        <f t="shared" si="1"/>
        <v>6</v>
      </c>
      <c r="F10" s="6"/>
      <c r="G10" s="17"/>
      <c r="H10" s="17"/>
      <c r="I10" s="25"/>
      <c r="J10" s="7"/>
      <c r="K10" s="1">
        <v>8</v>
      </c>
      <c r="L10" s="1" t="s">
        <v>126</v>
      </c>
      <c r="M10" s="1">
        <v>6</v>
      </c>
    </row>
    <row r="11" spans="1:13" ht="19.5" customHeight="1">
      <c r="A11" s="8">
        <v>9</v>
      </c>
      <c r="B11" s="1" t="s">
        <v>16</v>
      </c>
      <c r="C11" s="75" t="str">
        <f t="shared" si="0"/>
        <v>seven</v>
      </c>
      <c r="D11" s="75"/>
      <c r="E11" s="38">
        <f t="shared" si="1"/>
        <v>7</v>
      </c>
      <c r="F11" s="6"/>
      <c r="G11" s="17"/>
      <c r="H11" s="17"/>
      <c r="I11" s="25"/>
      <c r="J11" s="7"/>
      <c r="K11" s="1">
        <v>9</v>
      </c>
      <c r="L11" s="1" t="s">
        <v>125</v>
      </c>
      <c r="M11" s="1">
        <v>7</v>
      </c>
    </row>
    <row r="12" spans="1:13" ht="19.5" customHeight="1">
      <c r="A12" s="8">
        <v>10</v>
      </c>
      <c r="B12" s="1" t="s">
        <v>16</v>
      </c>
      <c r="C12" s="75" t="str">
        <f t="shared" si="0"/>
        <v>eight</v>
      </c>
      <c r="D12" s="75"/>
      <c r="E12" s="38">
        <f t="shared" si="1"/>
        <v>8</v>
      </c>
      <c r="F12" s="6"/>
      <c r="G12" s="17"/>
      <c r="H12" s="17"/>
      <c r="I12" s="25"/>
      <c r="J12" s="7"/>
      <c r="K12" s="1">
        <v>10</v>
      </c>
      <c r="L12" s="1" t="s">
        <v>124</v>
      </c>
      <c r="M12" s="1">
        <v>8</v>
      </c>
    </row>
    <row r="13" spans="1:13" ht="19.5" customHeight="1">
      <c r="A13" s="8">
        <v>11</v>
      </c>
      <c r="B13" s="1" t="s">
        <v>16</v>
      </c>
      <c r="C13" s="75" t="str">
        <f t="shared" si="0"/>
        <v>nine</v>
      </c>
      <c r="D13" s="75"/>
      <c r="E13" s="38">
        <f t="shared" si="1"/>
        <v>9</v>
      </c>
      <c r="F13" s="6"/>
      <c r="G13" s="17"/>
      <c r="H13" s="17"/>
      <c r="I13" s="25"/>
      <c r="J13" s="7"/>
      <c r="K13" s="1">
        <v>11</v>
      </c>
      <c r="L13" s="1" t="s">
        <v>123</v>
      </c>
      <c r="M13" s="1">
        <v>9</v>
      </c>
    </row>
    <row r="14" spans="1:13" ht="19.5" customHeight="1">
      <c r="A14" s="8">
        <v>12</v>
      </c>
      <c r="B14" s="1" t="s">
        <v>16</v>
      </c>
      <c r="C14" s="75" t="str">
        <f t="shared" si="0"/>
        <v>ten</v>
      </c>
      <c r="D14" s="75"/>
      <c r="E14" s="38">
        <f t="shared" si="1"/>
        <v>10</v>
      </c>
      <c r="F14" s="6"/>
      <c r="G14" s="17"/>
      <c r="H14" s="17"/>
      <c r="I14" s="25"/>
      <c r="J14" s="7"/>
      <c r="K14" s="1">
        <v>12</v>
      </c>
      <c r="L14" s="1" t="s">
        <v>122</v>
      </c>
      <c r="M14" s="1">
        <v>10</v>
      </c>
    </row>
    <row r="15" spans="1:13" ht="19.5" customHeight="1">
      <c r="A15" s="8">
        <v>13</v>
      </c>
      <c r="B15" s="1" t="s">
        <v>16</v>
      </c>
      <c r="C15" s="75" t="str">
        <f t="shared" si="0"/>
        <v>eleven</v>
      </c>
      <c r="D15" s="75"/>
      <c r="E15" s="38">
        <f t="shared" si="1"/>
        <v>11</v>
      </c>
      <c r="F15" s="6"/>
      <c r="G15" s="17"/>
      <c r="H15" s="17"/>
      <c r="I15" s="25"/>
      <c r="J15" s="7"/>
      <c r="K15" s="1">
        <v>13</v>
      </c>
      <c r="L15" s="1" t="s">
        <v>132</v>
      </c>
      <c r="M15" s="1">
        <v>11</v>
      </c>
    </row>
    <row r="16" spans="1:13" ht="19.5" customHeight="1">
      <c r="A16" s="8">
        <v>14</v>
      </c>
      <c r="B16" s="1" t="s">
        <v>16</v>
      </c>
      <c r="C16" s="75" t="str">
        <f t="shared" si="0"/>
        <v>twelve</v>
      </c>
      <c r="D16" s="75"/>
      <c r="E16" s="38">
        <f t="shared" si="1"/>
        <v>12</v>
      </c>
      <c r="F16" s="6"/>
      <c r="G16" s="17"/>
      <c r="H16" s="17"/>
      <c r="I16" s="25"/>
      <c r="J16" s="7"/>
      <c r="K16" s="1">
        <v>14</v>
      </c>
      <c r="L16" s="1" t="s">
        <v>133</v>
      </c>
      <c r="M16" s="1">
        <v>12</v>
      </c>
    </row>
    <row r="17" spans="1:13" ht="19.5" customHeight="1">
      <c r="A17" s="8">
        <v>15</v>
      </c>
      <c r="B17" s="1" t="s">
        <v>16</v>
      </c>
      <c r="C17" s="75" t="str">
        <f t="shared" si="0"/>
        <v>thirteen</v>
      </c>
      <c r="D17" s="75"/>
      <c r="E17" s="38">
        <f t="shared" si="1"/>
        <v>13</v>
      </c>
      <c r="F17" s="6"/>
      <c r="G17" s="17"/>
      <c r="H17" s="17"/>
      <c r="I17" s="25"/>
      <c r="J17" s="7"/>
      <c r="K17" s="1">
        <v>15</v>
      </c>
      <c r="L17" s="1" t="s">
        <v>134</v>
      </c>
      <c r="M17" s="1">
        <v>13</v>
      </c>
    </row>
    <row r="18" spans="1:13" ht="19.5" customHeight="1">
      <c r="A18" s="8">
        <v>16</v>
      </c>
      <c r="B18" s="1" t="s">
        <v>16</v>
      </c>
      <c r="C18" s="75" t="str">
        <f t="shared" si="0"/>
        <v>fourteen</v>
      </c>
      <c r="D18" s="75"/>
      <c r="E18" s="38">
        <f t="shared" si="1"/>
        <v>14</v>
      </c>
      <c r="F18" s="6"/>
      <c r="G18" s="17"/>
      <c r="H18" s="17"/>
      <c r="I18" s="25"/>
      <c r="J18" s="7"/>
      <c r="K18" s="1">
        <v>16</v>
      </c>
      <c r="L18" s="1" t="s">
        <v>135</v>
      </c>
      <c r="M18" s="1">
        <v>14</v>
      </c>
    </row>
    <row r="19" spans="1:13" ht="19.5" customHeight="1">
      <c r="A19" s="8">
        <v>17</v>
      </c>
      <c r="B19" s="1" t="s">
        <v>16</v>
      </c>
      <c r="C19" s="75" t="str">
        <f t="shared" si="0"/>
        <v>fifteen</v>
      </c>
      <c r="D19" s="75"/>
      <c r="E19" s="38">
        <f t="shared" si="1"/>
        <v>15</v>
      </c>
      <c r="F19" s="6"/>
      <c r="G19" s="17"/>
      <c r="H19" s="17"/>
      <c r="I19" s="25"/>
      <c r="J19" s="7"/>
      <c r="K19" s="1">
        <v>17</v>
      </c>
      <c r="L19" s="1" t="s">
        <v>136</v>
      </c>
      <c r="M19" s="1">
        <v>15</v>
      </c>
    </row>
    <row r="20" spans="1:13" ht="19.5" customHeight="1">
      <c r="A20" s="8">
        <v>18</v>
      </c>
      <c r="B20" s="1" t="s">
        <v>16</v>
      </c>
      <c r="C20" s="75" t="str">
        <f t="shared" si="0"/>
        <v>sixteen</v>
      </c>
      <c r="D20" s="75"/>
      <c r="E20" s="38">
        <f t="shared" si="1"/>
        <v>16</v>
      </c>
      <c r="F20" s="6"/>
      <c r="G20" s="17"/>
      <c r="H20" s="17"/>
      <c r="I20" s="25"/>
      <c r="J20" s="7"/>
      <c r="K20" s="1">
        <v>18</v>
      </c>
      <c r="L20" s="1" t="s">
        <v>137</v>
      </c>
      <c r="M20" s="1">
        <v>16</v>
      </c>
    </row>
    <row r="21" spans="1:13" ht="19.5" customHeight="1">
      <c r="A21" s="8">
        <v>19</v>
      </c>
      <c r="B21" s="1" t="s">
        <v>16</v>
      </c>
      <c r="C21" s="75" t="str">
        <f t="shared" si="0"/>
        <v>seventeen</v>
      </c>
      <c r="D21" s="75"/>
      <c r="E21" s="38">
        <f t="shared" si="1"/>
        <v>17</v>
      </c>
      <c r="F21" s="6"/>
      <c r="G21" s="17"/>
      <c r="H21" s="17"/>
      <c r="I21" s="25"/>
      <c r="J21" s="7"/>
      <c r="K21" s="1">
        <v>19</v>
      </c>
      <c r="L21" s="1" t="s">
        <v>138</v>
      </c>
      <c r="M21" s="1">
        <v>17</v>
      </c>
    </row>
    <row r="22" spans="1:13" ht="19.5" customHeight="1">
      <c r="A22" s="8">
        <v>20</v>
      </c>
      <c r="B22" s="1" t="s">
        <v>16</v>
      </c>
      <c r="C22" s="75" t="str">
        <f t="shared" si="0"/>
        <v>eighteen</v>
      </c>
      <c r="D22" s="75"/>
      <c r="E22" s="38">
        <f t="shared" si="1"/>
        <v>18</v>
      </c>
      <c r="F22" s="6"/>
      <c r="G22" s="17"/>
      <c r="H22" s="17"/>
      <c r="I22" s="25"/>
      <c r="J22" s="7"/>
      <c r="K22" s="1">
        <v>20</v>
      </c>
      <c r="L22" s="1" t="s">
        <v>139</v>
      </c>
      <c r="M22" s="1">
        <v>18</v>
      </c>
    </row>
    <row r="23" spans="1:13" ht="19.5" customHeight="1">
      <c r="A23" s="8">
        <v>21</v>
      </c>
      <c r="B23" s="1" t="s">
        <v>16</v>
      </c>
      <c r="C23" s="75" t="str">
        <f t="shared" si="0"/>
        <v>nineteen</v>
      </c>
      <c r="D23" s="75"/>
      <c r="E23" s="38">
        <f t="shared" si="1"/>
        <v>19</v>
      </c>
      <c r="F23" s="6"/>
      <c r="G23" s="17"/>
      <c r="H23" s="17"/>
      <c r="I23" s="25"/>
      <c r="J23" s="7"/>
      <c r="K23" s="1">
        <v>21</v>
      </c>
      <c r="L23" s="1" t="s">
        <v>140</v>
      </c>
      <c r="M23" s="1">
        <v>19</v>
      </c>
    </row>
    <row r="24" spans="1:13" ht="19.5" customHeight="1">
      <c r="A24" s="8">
        <v>22</v>
      </c>
      <c r="B24" s="1" t="s">
        <v>16</v>
      </c>
      <c r="C24" s="75" t="str">
        <f t="shared" si="0"/>
        <v>twenty</v>
      </c>
      <c r="D24" s="75"/>
      <c r="E24" s="38">
        <f t="shared" si="1"/>
        <v>20</v>
      </c>
      <c r="F24" s="6"/>
      <c r="G24" s="17"/>
      <c r="H24" s="17"/>
      <c r="I24" s="25"/>
      <c r="J24" s="7"/>
      <c r="K24" s="1">
        <v>22</v>
      </c>
      <c r="L24" s="1" t="s">
        <v>141</v>
      </c>
      <c r="M24" s="1">
        <v>20</v>
      </c>
    </row>
    <row r="25" spans="1:13" ht="19.5" customHeight="1">
      <c r="A25" s="8">
        <v>23</v>
      </c>
      <c r="B25" s="1" t="s">
        <v>16</v>
      </c>
      <c r="C25" s="75" t="str">
        <f t="shared" si="0"/>
        <v>thirty</v>
      </c>
      <c r="D25" s="75"/>
      <c r="E25" s="38">
        <f t="shared" si="1"/>
        <v>30</v>
      </c>
      <c r="F25" s="6"/>
      <c r="G25" s="17"/>
      <c r="H25" s="17"/>
      <c r="I25" s="25"/>
      <c r="J25" s="7"/>
      <c r="K25" s="1">
        <v>23</v>
      </c>
      <c r="L25" s="1" t="s">
        <v>142</v>
      </c>
      <c r="M25" s="1">
        <v>30</v>
      </c>
    </row>
    <row r="26" spans="1:13" ht="19.5" customHeight="1">
      <c r="A26" s="8">
        <v>24</v>
      </c>
      <c r="B26" s="1" t="s">
        <v>16</v>
      </c>
      <c r="C26" s="75" t="str">
        <f t="shared" si="0"/>
        <v>forty</v>
      </c>
      <c r="D26" s="75"/>
      <c r="E26" s="38">
        <f t="shared" si="1"/>
        <v>40</v>
      </c>
      <c r="F26" s="6"/>
      <c r="G26" s="17"/>
      <c r="H26" s="17"/>
      <c r="I26" s="25"/>
      <c r="J26" s="7"/>
      <c r="K26" s="1">
        <v>24</v>
      </c>
      <c r="L26" s="1" t="s">
        <v>143</v>
      </c>
      <c r="M26" s="1">
        <v>40</v>
      </c>
    </row>
    <row r="27" spans="1:13" ht="19.5" customHeight="1">
      <c r="A27" s="8">
        <v>25</v>
      </c>
      <c r="B27" s="1" t="s">
        <v>16</v>
      </c>
      <c r="C27" s="75" t="str">
        <f t="shared" si="0"/>
        <v>fifty</v>
      </c>
      <c r="D27" s="75"/>
      <c r="E27" s="38">
        <f t="shared" si="1"/>
        <v>50</v>
      </c>
      <c r="F27" s="6"/>
      <c r="G27" s="17"/>
      <c r="H27" s="17"/>
      <c r="I27" s="25"/>
      <c r="J27" s="7"/>
      <c r="K27" s="1">
        <v>25</v>
      </c>
      <c r="L27" s="1" t="s">
        <v>144</v>
      </c>
      <c r="M27" s="1">
        <v>50</v>
      </c>
    </row>
    <row r="28" spans="1:13" ht="19.5" customHeight="1">
      <c r="A28" s="8">
        <v>26</v>
      </c>
      <c r="B28" s="1" t="s">
        <v>16</v>
      </c>
      <c r="C28" s="75" t="str">
        <f t="shared" si="0"/>
        <v>sixty</v>
      </c>
      <c r="D28" s="75"/>
      <c r="E28" s="38">
        <f t="shared" si="1"/>
        <v>60</v>
      </c>
      <c r="F28" s="6"/>
      <c r="G28" s="17"/>
      <c r="H28" s="17"/>
      <c r="I28" s="25"/>
      <c r="J28" s="7"/>
      <c r="K28" s="1">
        <v>26</v>
      </c>
      <c r="L28" s="1" t="s">
        <v>145</v>
      </c>
      <c r="M28" s="1">
        <v>60</v>
      </c>
    </row>
    <row r="29" spans="1:13" ht="19.5" customHeight="1">
      <c r="A29" s="8">
        <v>27</v>
      </c>
      <c r="B29" s="1" t="s">
        <v>16</v>
      </c>
      <c r="C29" s="75" t="str">
        <f t="shared" si="0"/>
        <v>seventy</v>
      </c>
      <c r="D29" s="75"/>
      <c r="E29" s="38">
        <f t="shared" si="1"/>
        <v>70</v>
      </c>
      <c r="F29" s="6"/>
      <c r="G29" s="17"/>
      <c r="H29" s="17"/>
      <c r="I29" s="25"/>
      <c r="J29" s="7"/>
      <c r="K29" s="1">
        <v>27</v>
      </c>
      <c r="L29" s="1" t="s">
        <v>146</v>
      </c>
      <c r="M29" s="1">
        <v>70</v>
      </c>
    </row>
    <row r="30" spans="1:13" ht="19.5" customHeight="1">
      <c r="A30" s="8">
        <v>28</v>
      </c>
      <c r="B30" s="1" t="s">
        <v>16</v>
      </c>
      <c r="C30" s="75" t="str">
        <f t="shared" si="0"/>
        <v>eighty</v>
      </c>
      <c r="D30" s="75"/>
      <c r="E30" s="38">
        <f t="shared" si="1"/>
        <v>80</v>
      </c>
      <c r="F30" s="6"/>
      <c r="G30" s="17"/>
      <c r="H30" s="17"/>
      <c r="I30" s="25"/>
      <c r="J30" s="7"/>
      <c r="K30" s="1">
        <v>28</v>
      </c>
      <c r="L30" s="1" t="s">
        <v>147</v>
      </c>
      <c r="M30" s="1">
        <v>80</v>
      </c>
    </row>
    <row r="31" spans="1:13" ht="19.5" customHeight="1">
      <c r="A31" s="8">
        <v>29</v>
      </c>
      <c r="B31" s="1" t="s">
        <v>16</v>
      </c>
      <c r="C31" s="75" t="str">
        <f t="shared" si="0"/>
        <v>ninety</v>
      </c>
      <c r="D31" s="75"/>
      <c r="E31" s="38">
        <f t="shared" si="1"/>
        <v>90</v>
      </c>
      <c r="F31" s="6"/>
      <c r="G31" s="17"/>
      <c r="H31" s="17"/>
      <c r="I31" s="25"/>
      <c r="J31" s="7"/>
      <c r="K31" s="1">
        <v>29</v>
      </c>
      <c r="L31" s="1" t="s">
        <v>148</v>
      </c>
      <c r="M31" s="1">
        <v>90</v>
      </c>
    </row>
    <row r="32" spans="1:13" ht="19.5" customHeight="1">
      <c r="A32" s="8">
        <v>30</v>
      </c>
      <c r="B32" s="1" t="s">
        <v>16</v>
      </c>
      <c r="C32" s="75" t="str">
        <f t="shared" si="0"/>
        <v>hundred</v>
      </c>
      <c r="D32" s="75"/>
      <c r="E32" s="38">
        <f t="shared" si="1"/>
        <v>100</v>
      </c>
      <c r="F32" s="6"/>
      <c r="G32" s="17"/>
      <c r="H32" s="17"/>
      <c r="I32" s="25"/>
      <c r="J32" s="7"/>
      <c r="K32" s="1">
        <v>30</v>
      </c>
      <c r="L32" s="1" t="s">
        <v>149</v>
      </c>
      <c r="M32" s="1">
        <v>100</v>
      </c>
    </row>
    <row r="33" spans="1:13" ht="19.5" customHeight="1">
      <c r="A33" s="8">
        <v>31</v>
      </c>
      <c r="B33" s="1" t="s">
        <v>16</v>
      </c>
      <c r="C33" s="75" t="str">
        <f t="shared" si="0"/>
        <v>thousand</v>
      </c>
      <c r="D33" s="75"/>
      <c r="E33" s="38">
        <f t="shared" si="1"/>
        <v>1000</v>
      </c>
      <c r="F33" s="6"/>
      <c r="G33" s="17"/>
      <c r="H33" s="17"/>
      <c r="I33" s="25"/>
      <c r="J33" s="7"/>
      <c r="K33" s="1">
        <v>31</v>
      </c>
      <c r="L33" s="1" t="s">
        <v>150</v>
      </c>
      <c r="M33" s="1">
        <v>1000</v>
      </c>
    </row>
    <row r="34" spans="1:13" ht="19.5" customHeight="1">
      <c r="A34" s="8">
        <v>32</v>
      </c>
      <c r="B34" s="1" t="s">
        <v>16</v>
      </c>
      <c r="C34" s="75" t="str">
        <f t="shared" si="0"/>
        <v>sorry</v>
      </c>
      <c r="D34" s="75"/>
      <c r="E34" s="38" t="str">
        <f t="shared" si="1"/>
        <v>すまなく思って</v>
      </c>
      <c r="F34" s="6"/>
      <c r="G34" s="17"/>
      <c r="H34" s="17"/>
      <c r="I34" s="25"/>
      <c r="J34" s="7"/>
      <c r="K34" s="1">
        <v>32</v>
      </c>
      <c r="L34" s="1" t="s">
        <v>56</v>
      </c>
      <c r="M34" s="1" t="s">
        <v>151</v>
      </c>
    </row>
    <row r="35" spans="1:13" ht="19.5" customHeight="1">
      <c r="A35" s="8">
        <v>33</v>
      </c>
      <c r="B35" s="1" t="s">
        <v>16</v>
      </c>
      <c r="C35" s="75" t="str">
        <f t="shared" si="0"/>
        <v>problem</v>
      </c>
      <c r="D35" s="75"/>
      <c r="E35" s="38" t="str">
        <f t="shared" si="1"/>
        <v>問題</v>
      </c>
      <c r="F35" s="6"/>
      <c r="G35" s="17"/>
      <c r="H35" s="17"/>
      <c r="I35" s="25"/>
      <c r="J35" s="7"/>
      <c r="K35" s="1">
        <v>33</v>
      </c>
      <c r="L35" s="1" t="s">
        <v>152</v>
      </c>
      <c r="M35" s="1" t="s">
        <v>153</v>
      </c>
    </row>
    <row r="36" spans="1:13" ht="19.5" customHeight="1">
      <c r="A36" s="8">
        <v>34</v>
      </c>
      <c r="B36" s="1" t="s">
        <v>16</v>
      </c>
      <c r="C36" s="75" t="str">
        <f t="shared" si="0"/>
        <v>new</v>
      </c>
      <c r="D36" s="75"/>
      <c r="E36" s="38" t="str">
        <f t="shared" si="1"/>
        <v>新しい</v>
      </c>
      <c r="F36" s="6"/>
      <c r="G36" s="17"/>
      <c r="H36" s="17"/>
      <c r="I36" s="25"/>
      <c r="J36" s="7"/>
      <c r="K36" s="1">
        <v>34</v>
      </c>
      <c r="L36" s="1" t="s">
        <v>154</v>
      </c>
      <c r="M36" s="1" t="s">
        <v>155</v>
      </c>
    </row>
    <row r="37" spans="1:13" ht="19.5" customHeight="1">
      <c r="A37" s="8">
        <v>35</v>
      </c>
      <c r="B37" s="1" t="s">
        <v>16</v>
      </c>
      <c r="C37" s="75" t="str">
        <f t="shared" si="0"/>
        <v>here</v>
      </c>
      <c r="D37" s="75"/>
      <c r="E37" s="38" t="str">
        <f t="shared" si="1"/>
        <v>ここで</v>
      </c>
      <c r="F37" s="6"/>
      <c r="G37" s="17"/>
      <c r="H37" s="17"/>
      <c r="I37" s="25"/>
      <c r="J37" s="7"/>
      <c r="K37" s="1">
        <v>35</v>
      </c>
      <c r="L37" s="1" t="s">
        <v>156</v>
      </c>
      <c r="M37" s="1" t="s">
        <v>157</v>
      </c>
    </row>
    <row r="38" spans="1:13" ht="19.5" customHeight="1">
      <c r="A38" s="8">
        <v>36</v>
      </c>
      <c r="B38" s="1" t="s">
        <v>16</v>
      </c>
      <c r="C38" s="75" t="str">
        <f t="shared" si="0"/>
        <v>hi</v>
      </c>
      <c r="D38" s="75"/>
      <c r="E38" s="38" t="str">
        <f t="shared" si="1"/>
        <v>やあ</v>
      </c>
      <c r="F38" s="6"/>
      <c r="G38" s="17"/>
      <c r="H38" s="17"/>
      <c r="I38" s="25"/>
      <c r="J38" s="7"/>
      <c r="K38" s="1">
        <v>36</v>
      </c>
      <c r="L38" s="1" t="s">
        <v>158</v>
      </c>
      <c r="M38" s="1" t="s">
        <v>159</v>
      </c>
    </row>
    <row r="39" spans="1:13" ht="19.5" customHeight="1">
      <c r="A39" s="8">
        <v>37</v>
      </c>
      <c r="B39" s="1" t="s">
        <v>16</v>
      </c>
      <c r="C39" s="75" t="str">
        <f t="shared" si="0"/>
        <v>please</v>
      </c>
      <c r="D39" s="75"/>
      <c r="E39" s="38" t="str">
        <f t="shared" si="1"/>
        <v>どうぞ</v>
      </c>
      <c r="F39" s="6"/>
      <c r="G39" s="17"/>
      <c r="H39" s="17"/>
      <c r="I39" s="25"/>
      <c r="J39" s="7"/>
      <c r="K39" s="1">
        <v>37</v>
      </c>
      <c r="L39" s="1" t="s">
        <v>160</v>
      </c>
      <c r="M39" s="1" t="s">
        <v>161</v>
      </c>
    </row>
    <row r="40" spans="1:13" ht="19.5" customHeight="1">
      <c r="A40" s="8">
        <v>38</v>
      </c>
      <c r="B40" s="1" t="s">
        <v>16</v>
      </c>
      <c r="C40" s="75" t="str">
        <f t="shared" si="0"/>
        <v>call</v>
      </c>
      <c r="D40" s="75"/>
      <c r="E40" s="38" t="str">
        <f t="shared" si="1"/>
        <v>呼ぶ</v>
      </c>
      <c r="F40" s="6"/>
      <c r="G40" s="17"/>
      <c r="H40" s="17"/>
      <c r="I40" s="25"/>
      <c r="J40" s="7"/>
      <c r="K40" s="1">
        <v>38</v>
      </c>
      <c r="L40" s="1" t="s">
        <v>162</v>
      </c>
      <c r="M40" s="1" t="s">
        <v>163</v>
      </c>
    </row>
    <row r="41" spans="1:13" ht="19.5" customHeight="1">
      <c r="A41" s="8">
        <v>39</v>
      </c>
      <c r="B41" s="1" t="s">
        <v>16</v>
      </c>
      <c r="C41" s="75" t="str">
        <f t="shared" si="0"/>
        <v>I'm sorry.</v>
      </c>
      <c r="D41" s="75"/>
      <c r="E41" s="38" t="str">
        <f t="shared" si="1"/>
        <v>ごめんなさい。</v>
      </c>
      <c r="F41" s="6"/>
      <c r="G41" s="17"/>
      <c r="H41" s="17"/>
      <c r="I41" s="25"/>
      <c r="J41" s="7"/>
      <c r="K41" s="1">
        <v>39</v>
      </c>
      <c r="L41" s="1" t="s">
        <v>164</v>
      </c>
      <c r="M41" s="1" t="s">
        <v>165</v>
      </c>
    </row>
    <row r="42" spans="1:13" ht="19.5" customHeight="1">
      <c r="A42" s="8">
        <v>40</v>
      </c>
      <c r="B42" s="1" t="s">
        <v>16</v>
      </c>
      <c r="C42" s="75" t="str">
        <f t="shared" si="0"/>
        <v>No problem.</v>
      </c>
      <c r="D42" s="75"/>
      <c r="E42" s="38" t="str">
        <f t="shared" si="1"/>
        <v>だいじょうぶです。</v>
      </c>
      <c r="F42" s="6"/>
      <c r="G42" s="17"/>
      <c r="H42" s="17"/>
      <c r="I42" s="25"/>
      <c r="J42" s="7"/>
      <c r="K42" s="1">
        <v>40</v>
      </c>
      <c r="L42" s="1" t="s">
        <v>166</v>
      </c>
      <c r="M42" s="1" t="s">
        <v>167</v>
      </c>
    </row>
    <row r="43" spans="1:13" ht="6.75" customHeight="1"/>
    <row r="44" spans="1:13" ht="11.25" customHeight="1">
      <c r="C44" s="54" t="s">
        <v>17</v>
      </c>
      <c r="D44" s="55"/>
      <c r="E44" s="22" t="s">
        <v>18</v>
      </c>
      <c r="F44" s="43" t="s">
        <v>1158</v>
      </c>
      <c r="G44" s="44"/>
      <c r="H44" s="23" t="s">
        <v>1145</v>
      </c>
      <c r="I44" s="26"/>
    </row>
    <row r="45" spans="1:13" ht="18" customHeight="1">
      <c r="C45" s="45"/>
      <c r="D45" s="46"/>
      <c r="E45" s="2"/>
      <c r="F45" s="47">
        <v>45</v>
      </c>
      <c r="G45" s="48"/>
      <c r="H45" s="2"/>
      <c r="I45" s="11"/>
    </row>
    <row r="46" spans="1:13" ht="23.4">
      <c r="A46" s="49" t="s">
        <v>1250</v>
      </c>
      <c r="B46" s="49"/>
      <c r="C46" s="49"/>
      <c r="D46" s="49"/>
      <c r="E46" s="49"/>
      <c r="F46" s="49"/>
      <c r="G46" s="49"/>
      <c r="H46" s="49"/>
      <c r="I46" s="49"/>
      <c r="J46" s="49"/>
    </row>
    <row r="47" spans="1:13" ht="8.25" customHeight="1"/>
    <row r="48" spans="1:13" ht="16.5" customHeight="1">
      <c r="A48" s="3">
        <v>1</v>
      </c>
      <c r="B48" s="3" t="s">
        <v>16</v>
      </c>
      <c r="C48" s="79" t="str">
        <f t="shared" ref="C48:C87" si="2">IF(C3="","",C3)</f>
        <v>number</v>
      </c>
      <c r="D48" s="79"/>
      <c r="E48" s="80"/>
      <c r="F48" s="78" t="str">
        <f t="shared" ref="F48:F87" si="3">IF(E3="","",E3)</f>
        <v>数字</v>
      </c>
      <c r="G48" s="83"/>
      <c r="H48" s="83"/>
      <c r="I48" s="83"/>
      <c r="J48" s="83"/>
    </row>
    <row r="49" spans="1:10" ht="16.5" customHeight="1">
      <c r="A49" s="3">
        <v>2</v>
      </c>
      <c r="B49" s="3" t="s">
        <v>16</v>
      </c>
      <c r="C49" s="76" t="str">
        <f t="shared" si="2"/>
        <v>zero</v>
      </c>
      <c r="D49" s="76"/>
      <c r="E49" s="77"/>
      <c r="F49" s="78">
        <f t="shared" si="3"/>
        <v>0</v>
      </c>
      <c r="G49" s="79"/>
      <c r="H49" s="82"/>
      <c r="I49" s="82"/>
      <c r="J49" s="82"/>
    </row>
    <row r="50" spans="1:10" ht="16.5" customHeight="1">
      <c r="A50" s="3">
        <v>3</v>
      </c>
      <c r="B50" s="3" t="s">
        <v>16</v>
      </c>
      <c r="C50" s="76" t="str">
        <f t="shared" si="2"/>
        <v>one</v>
      </c>
      <c r="D50" s="76"/>
      <c r="E50" s="77"/>
      <c r="F50" s="78">
        <f t="shared" si="3"/>
        <v>1</v>
      </c>
      <c r="G50" s="79"/>
      <c r="H50" s="82"/>
      <c r="I50" s="82"/>
      <c r="J50" s="82"/>
    </row>
    <row r="51" spans="1:10" ht="16.5" customHeight="1">
      <c r="A51" s="3">
        <v>4</v>
      </c>
      <c r="B51" s="3" t="s">
        <v>1249</v>
      </c>
      <c r="C51" s="76" t="str">
        <f t="shared" si="2"/>
        <v>two</v>
      </c>
      <c r="D51" s="76"/>
      <c r="E51" s="77"/>
      <c r="F51" s="78">
        <f t="shared" si="3"/>
        <v>2</v>
      </c>
      <c r="G51" s="79"/>
      <c r="H51" s="82"/>
      <c r="I51" s="82"/>
      <c r="J51" s="82"/>
    </row>
    <row r="52" spans="1:10" ht="16.5" customHeight="1">
      <c r="A52" s="3">
        <v>5</v>
      </c>
      <c r="B52" s="3" t="s">
        <v>1249</v>
      </c>
      <c r="C52" s="76" t="str">
        <f t="shared" si="2"/>
        <v>three</v>
      </c>
      <c r="D52" s="76"/>
      <c r="E52" s="77"/>
      <c r="F52" s="78">
        <f t="shared" si="3"/>
        <v>3</v>
      </c>
      <c r="G52" s="79"/>
      <c r="H52" s="82"/>
      <c r="I52" s="82"/>
      <c r="J52" s="82"/>
    </row>
    <row r="53" spans="1:10" ht="16.5" customHeight="1">
      <c r="A53" s="3">
        <v>6</v>
      </c>
      <c r="B53" s="3" t="s">
        <v>1249</v>
      </c>
      <c r="C53" s="76" t="str">
        <f t="shared" si="2"/>
        <v>four</v>
      </c>
      <c r="D53" s="76"/>
      <c r="E53" s="77"/>
      <c r="F53" s="78">
        <f t="shared" si="3"/>
        <v>4</v>
      </c>
      <c r="G53" s="79"/>
      <c r="H53" s="82"/>
      <c r="I53" s="82"/>
      <c r="J53" s="82"/>
    </row>
    <row r="54" spans="1:10" ht="16.5" customHeight="1">
      <c r="A54" s="3">
        <v>7</v>
      </c>
      <c r="B54" s="3" t="s">
        <v>16</v>
      </c>
      <c r="C54" s="76" t="str">
        <f t="shared" si="2"/>
        <v>five</v>
      </c>
      <c r="D54" s="76"/>
      <c r="E54" s="77"/>
      <c r="F54" s="78">
        <f t="shared" si="3"/>
        <v>5</v>
      </c>
      <c r="G54" s="79"/>
      <c r="H54" s="82"/>
      <c r="I54" s="82"/>
      <c r="J54" s="82"/>
    </row>
    <row r="55" spans="1:10" ht="16.5" customHeight="1">
      <c r="A55" s="3">
        <v>8</v>
      </c>
      <c r="B55" s="3" t="s">
        <v>16</v>
      </c>
      <c r="C55" s="76" t="str">
        <f t="shared" si="2"/>
        <v>six</v>
      </c>
      <c r="D55" s="76"/>
      <c r="E55" s="77"/>
      <c r="F55" s="78">
        <f t="shared" si="3"/>
        <v>6</v>
      </c>
      <c r="G55" s="79"/>
      <c r="H55" s="82"/>
      <c r="I55" s="82"/>
      <c r="J55" s="82"/>
    </row>
    <row r="56" spans="1:10" ht="16.5" customHeight="1">
      <c r="A56" s="3">
        <v>9</v>
      </c>
      <c r="B56" s="3" t="s">
        <v>16</v>
      </c>
      <c r="C56" s="76" t="str">
        <f t="shared" si="2"/>
        <v>seven</v>
      </c>
      <c r="D56" s="76"/>
      <c r="E56" s="77"/>
      <c r="F56" s="78">
        <f t="shared" si="3"/>
        <v>7</v>
      </c>
      <c r="G56" s="79"/>
      <c r="H56" s="82"/>
      <c r="I56" s="82"/>
      <c r="J56" s="82"/>
    </row>
    <row r="57" spans="1:10" ht="16.5" customHeight="1">
      <c r="A57" s="3">
        <v>10</v>
      </c>
      <c r="B57" s="3" t="s">
        <v>16</v>
      </c>
      <c r="C57" s="76" t="str">
        <f t="shared" si="2"/>
        <v>eight</v>
      </c>
      <c r="D57" s="76"/>
      <c r="E57" s="77"/>
      <c r="F57" s="78">
        <f t="shared" si="3"/>
        <v>8</v>
      </c>
      <c r="G57" s="79"/>
      <c r="H57" s="82"/>
      <c r="I57" s="82"/>
      <c r="J57" s="82"/>
    </row>
    <row r="58" spans="1:10" ht="16.5" customHeight="1">
      <c r="A58" s="3">
        <v>11</v>
      </c>
      <c r="B58" s="3" t="s">
        <v>16</v>
      </c>
      <c r="C58" s="76" t="str">
        <f t="shared" si="2"/>
        <v>nine</v>
      </c>
      <c r="D58" s="76"/>
      <c r="E58" s="77"/>
      <c r="F58" s="78">
        <f t="shared" si="3"/>
        <v>9</v>
      </c>
      <c r="G58" s="79"/>
      <c r="H58" s="82"/>
      <c r="I58" s="82"/>
      <c r="J58" s="82"/>
    </row>
    <row r="59" spans="1:10" ht="16.5" customHeight="1">
      <c r="A59" s="3">
        <v>12</v>
      </c>
      <c r="B59" s="3" t="s">
        <v>16</v>
      </c>
      <c r="C59" s="76" t="str">
        <f t="shared" si="2"/>
        <v>ten</v>
      </c>
      <c r="D59" s="76"/>
      <c r="E59" s="77"/>
      <c r="F59" s="78">
        <f t="shared" si="3"/>
        <v>10</v>
      </c>
      <c r="G59" s="79"/>
      <c r="H59" s="82"/>
      <c r="I59" s="82"/>
      <c r="J59" s="82"/>
    </row>
    <row r="60" spans="1:10" ht="16.5" customHeight="1">
      <c r="A60" s="3">
        <v>13</v>
      </c>
      <c r="B60" s="3" t="s">
        <v>16</v>
      </c>
      <c r="C60" s="76" t="str">
        <f t="shared" si="2"/>
        <v>eleven</v>
      </c>
      <c r="D60" s="76"/>
      <c r="E60" s="77"/>
      <c r="F60" s="78">
        <f t="shared" si="3"/>
        <v>11</v>
      </c>
      <c r="G60" s="79"/>
      <c r="H60" s="82"/>
      <c r="I60" s="82"/>
      <c r="J60" s="82"/>
    </row>
    <row r="61" spans="1:10" ht="16.5" customHeight="1">
      <c r="A61" s="3">
        <v>14</v>
      </c>
      <c r="B61" s="3" t="s">
        <v>16</v>
      </c>
      <c r="C61" s="76" t="str">
        <f t="shared" si="2"/>
        <v>twelve</v>
      </c>
      <c r="D61" s="76"/>
      <c r="E61" s="77"/>
      <c r="F61" s="78">
        <f t="shared" si="3"/>
        <v>12</v>
      </c>
      <c r="G61" s="79"/>
      <c r="H61" s="82"/>
      <c r="I61" s="82"/>
      <c r="J61" s="82"/>
    </row>
    <row r="62" spans="1:10" ht="16.5" customHeight="1">
      <c r="A62" s="3">
        <v>15</v>
      </c>
      <c r="B62" s="3" t="s">
        <v>16</v>
      </c>
      <c r="C62" s="76" t="str">
        <f t="shared" si="2"/>
        <v>thirteen</v>
      </c>
      <c r="D62" s="76"/>
      <c r="E62" s="77"/>
      <c r="F62" s="78">
        <f t="shared" si="3"/>
        <v>13</v>
      </c>
      <c r="G62" s="79"/>
      <c r="H62" s="82"/>
      <c r="I62" s="82"/>
      <c r="J62" s="82"/>
    </row>
    <row r="63" spans="1:10" ht="16.5" customHeight="1">
      <c r="A63" s="3">
        <v>16</v>
      </c>
      <c r="B63" s="3" t="s">
        <v>16</v>
      </c>
      <c r="C63" s="76" t="str">
        <f t="shared" si="2"/>
        <v>fourteen</v>
      </c>
      <c r="D63" s="76"/>
      <c r="E63" s="77"/>
      <c r="F63" s="78">
        <f t="shared" si="3"/>
        <v>14</v>
      </c>
      <c r="G63" s="79"/>
      <c r="H63" s="82"/>
      <c r="I63" s="82"/>
      <c r="J63" s="82"/>
    </row>
    <row r="64" spans="1:10" ht="16.5" customHeight="1">
      <c r="A64" s="3">
        <v>17</v>
      </c>
      <c r="B64" s="3" t="s">
        <v>16</v>
      </c>
      <c r="C64" s="76" t="str">
        <f t="shared" si="2"/>
        <v>fifteen</v>
      </c>
      <c r="D64" s="76"/>
      <c r="E64" s="77"/>
      <c r="F64" s="78">
        <f t="shared" si="3"/>
        <v>15</v>
      </c>
      <c r="G64" s="79"/>
      <c r="H64" s="82"/>
      <c r="I64" s="82"/>
      <c r="J64" s="82"/>
    </row>
    <row r="65" spans="1:10" ht="16.5" customHeight="1">
      <c r="A65" s="3">
        <v>18</v>
      </c>
      <c r="B65" s="3" t="s">
        <v>16</v>
      </c>
      <c r="C65" s="76" t="str">
        <f t="shared" si="2"/>
        <v>sixteen</v>
      </c>
      <c r="D65" s="76"/>
      <c r="E65" s="77"/>
      <c r="F65" s="78">
        <f t="shared" si="3"/>
        <v>16</v>
      </c>
      <c r="G65" s="79"/>
      <c r="H65" s="82"/>
      <c r="I65" s="82"/>
      <c r="J65" s="82"/>
    </row>
    <row r="66" spans="1:10" ht="16.5" customHeight="1">
      <c r="A66" s="3">
        <v>19</v>
      </c>
      <c r="B66" s="3" t="s">
        <v>16</v>
      </c>
      <c r="C66" s="76" t="str">
        <f t="shared" si="2"/>
        <v>seventeen</v>
      </c>
      <c r="D66" s="76"/>
      <c r="E66" s="77"/>
      <c r="F66" s="78">
        <f t="shared" si="3"/>
        <v>17</v>
      </c>
      <c r="G66" s="79"/>
      <c r="H66" s="82"/>
      <c r="I66" s="82"/>
      <c r="J66" s="82"/>
    </row>
    <row r="67" spans="1:10" ht="16.5" customHeight="1">
      <c r="A67" s="3">
        <v>20</v>
      </c>
      <c r="B67" s="3" t="s">
        <v>16</v>
      </c>
      <c r="C67" s="76" t="str">
        <f t="shared" si="2"/>
        <v>eighteen</v>
      </c>
      <c r="D67" s="76"/>
      <c r="E67" s="77"/>
      <c r="F67" s="78">
        <f t="shared" si="3"/>
        <v>18</v>
      </c>
      <c r="G67" s="79"/>
      <c r="H67" s="82"/>
      <c r="I67" s="82"/>
      <c r="J67" s="82"/>
    </row>
    <row r="68" spans="1:10" ht="16.5" customHeight="1">
      <c r="A68" s="3">
        <v>21</v>
      </c>
      <c r="B68" s="3" t="s">
        <v>16</v>
      </c>
      <c r="C68" s="76" t="str">
        <f t="shared" si="2"/>
        <v>nineteen</v>
      </c>
      <c r="D68" s="76"/>
      <c r="E68" s="77"/>
      <c r="F68" s="78">
        <f t="shared" si="3"/>
        <v>19</v>
      </c>
      <c r="G68" s="79"/>
      <c r="H68" s="82"/>
      <c r="I68" s="82"/>
      <c r="J68" s="82"/>
    </row>
    <row r="69" spans="1:10" ht="16.5" customHeight="1">
      <c r="A69" s="3">
        <v>22</v>
      </c>
      <c r="B69" s="3" t="s">
        <v>16</v>
      </c>
      <c r="C69" s="76" t="str">
        <f t="shared" si="2"/>
        <v>twenty</v>
      </c>
      <c r="D69" s="76"/>
      <c r="E69" s="77"/>
      <c r="F69" s="78">
        <f t="shared" si="3"/>
        <v>20</v>
      </c>
      <c r="G69" s="79"/>
      <c r="H69" s="82"/>
      <c r="I69" s="82"/>
      <c r="J69" s="82"/>
    </row>
    <row r="70" spans="1:10" ht="16.5" customHeight="1">
      <c r="A70" s="3">
        <v>23</v>
      </c>
      <c r="B70" s="3" t="s">
        <v>16</v>
      </c>
      <c r="C70" s="76" t="str">
        <f t="shared" si="2"/>
        <v>thirty</v>
      </c>
      <c r="D70" s="76"/>
      <c r="E70" s="77"/>
      <c r="F70" s="78">
        <f t="shared" si="3"/>
        <v>30</v>
      </c>
      <c r="G70" s="79"/>
      <c r="H70" s="82"/>
      <c r="I70" s="82"/>
      <c r="J70" s="82"/>
    </row>
    <row r="71" spans="1:10" ht="16.5" customHeight="1">
      <c r="A71" s="3">
        <v>24</v>
      </c>
      <c r="B71" s="3" t="s">
        <v>16</v>
      </c>
      <c r="C71" s="76" t="str">
        <f t="shared" si="2"/>
        <v>forty</v>
      </c>
      <c r="D71" s="76"/>
      <c r="E71" s="77"/>
      <c r="F71" s="78">
        <f t="shared" si="3"/>
        <v>40</v>
      </c>
      <c r="G71" s="79"/>
      <c r="H71" s="82"/>
      <c r="I71" s="82"/>
      <c r="J71" s="82"/>
    </row>
    <row r="72" spans="1:10" ht="16.5" customHeight="1">
      <c r="A72" s="3">
        <v>25</v>
      </c>
      <c r="B72" s="3" t="s">
        <v>1251</v>
      </c>
      <c r="C72" s="76" t="str">
        <f t="shared" si="2"/>
        <v>fifty</v>
      </c>
      <c r="D72" s="76"/>
      <c r="E72" s="77"/>
      <c r="F72" s="78">
        <f t="shared" si="3"/>
        <v>50</v>
      </c>
      <c r="G72" s="79"/>
      <c r="H72" s="82"/>
      <c r="I72" s="82"/>
      <c r="J72" s="82"/>
    </row>
    <row r="73" spans="1:10" ht="16.5" customHeight="1">
      <c r="A73" s="3">
        <v>26</v>
      </c>
      <c r="B73" s="3" t="s">
        <v>16</v>
      </c>
      <c r="C73" s="76" t="str">
        <f t="shared" si="2"/>
        <v>sixty</v>
      </c>
      <c r="D73" s="76"/>
      <c r="E73" s="77"/>
      <c r="F73" s="78">
        <f t="shared" si="3"/>
        <v>60</v>
      </c>
      <c r="G73" s="79"/>
      <c r="H73" s="82"/>
      <c r="I73" s="82"/>
      <c r="J73" s="82"/>
    </row>
    <row r="74" spans="1:10" ht="16.5" customHeight="1">
      <c r="A74" s="3">
        <v>27</v>
      </c>
      <c r="B74" s="3" t="s">
        <v>16</v>
      </c>
      <c r="C74" s="76" t="str">
        <f t="shared" si="2"/>
        <v>seventy</v>
      </c>
      <c r="D74" s="76"/>
      <c r="E74" s="77"/>
      <c r="F74" s="78">
        <f t="shared" si="3"/>
        <v>70</v>
      </c>
      <c r="G74" s="79"/>
      <c r="H74" s="82"/>
      <c r="I74" s="82"/>
      <c r="J74" s="82"/>
    </row>
    <row r="75" spans="1:10" ht="16.5" customHeight="1">
      <c r="A75" s="3">
        <v>28</v>
      </c>
      <c r="B75" s="3" t="s">
        <v>16</v>
      </c>
      <c r="C75" s="76" t="str">
        <f t="shared" si="2"/>
        <v>eighty</v>
      </c>
      <c r="D75" s="76"/>
      <c r="E75" s="77"/>
      <c r="F75" s="78">
        <f t="shared" si="3"/>
        <v>80</v>
      </c>
      <c r="G75" s="79"/>
      <c r="H75" s="82"/>
      <c r="I75" s="82"/>
      <c r="J75" s="82"/>
    </row>
    <row r="76" spans="1:10" ht="16.5" customHeight="1">
      <c r="A76" s="3">
        <v>29</v>
      </c>
      <c r="B76" s="3" t="s">
        <v>16</v>
      </c>
      <c r="C76" s="76" t="str">
        <f t="shared" si="2"/>
        <v>ninety</v>
      </c>
      <c r="D76" s="76"/>
      <c r="E76" s="77"/>
      <c r="F76" s="78">
        <f t="shared" si="3"/>
        <v>90</v>
      </c>
      <c r="G76" s="79"/>
      <c r="H76" s="82"/>
      <c r="I76" s="82"/>
      <c r="J76" s="82"/>
    </row>
    <row r="77" spans="1:10" ht="16.5" customHeight="1">
      <c r="A77" s="3">
        <v>30</v>
      </c>
      <c r="B77" s="3" t="s">
        <v>16</v>
      </c>
      <c r="C77" s="76" t="str">
        <f t="shared" si="2"/>
        <v>hundred</v>
      </c>
      <c r="D77" s="76"/>
      <c r="E77" s="77"/>
      <c r="F77" s="78">
        <f t="shared" si="3"/>
        <v>100</v>
      </c>
      <c r="G77" s="79"/>
      <c r="H77" s="82"/>
      <c r="I77" s="82"/>
      <c r="J77" s="82"/>
    </row>
    <row r="78" spans="1:10" ht="16.5" customHeight="1">
      <c r="A78" s="3">
        <v>31</v>
      </c>
      <c r="B78" s="3" t="s">
        <v>16</v>
      </c>
      <c r="C78" s="76" t="str">
        <f t="shared" si="2"/>
        <v>thousand</v>
      </c>
      <c r="D78" s="76"/>
      <c r="E78" s="77"/>
      <c r="F78" s="78">
        <f t="shared" si="3"/>
        <v>1000</v>
      </c>
      <c r="G78" s="79"/>
      <c r="H78" s="82"/>
      <c r="I78" s="82"/>
      <c r="J78" s="82"/>
    </row>
    <row r="79" spans="1:10" ht="16.5" customHeight="1">
      <c r="A79" s="3">
        <v>32</v>
      </c>
      <c r="B79" s="3" t="s">
        <v>16</v>
      </c>
      <c r="C79" s="76" t="str">
        <f t="shared" si="2"/>
        <v>sorry</v>
      </c>
      <c r="D79" s="76"/>
      <c r="E79" s="77"/>
      <c r="F79" s="78" t="str">
        <f t="shared" si="3"/>
        <v>すまなく思って</v>
      </c>
      <c r="G79" s="79"/>
      <c r="H79" s="82"/>
      <c r="I79" s="82"/>
      <c r="J79" s="82"/>
    </row>
    <row r="80" spans="1:10" ht="16.5" customHeight="1">
      <c r="A80" s="3">
        <v>33</v>
      </c>
      <c r="B80" s="3" t="s">
        <v>16</v>
      </c>
      <c r="C80" s="76" t="str">
        <f t="shared" si="2"/>
        <v>problem</v>
      </c>
      <c r="D80" s="76"/>
      <c r="E80" s="77"/>
      <c r="F80" s="78" t="str">
        <f t="shared" si="3"/>
        <v>問題</v>
      </c>
      <c r="G80" s="79"/>
      <c r="H80" s="82"/>
      <c r="I80" s="82"/>
      <c r="J80" s="82"/>
    </row>
    <row r="81" spans="1:10" ht="16.5" customHeight="1">
      <c r="A81" s="3">
        <v>34</v>
      </c>
      <c r="B81" s="3" t="s">
        <v>16</v>
      </c>
      <c r="C81" s="76" t="str">
        <f t="shared" si="2"/>
        <v>new</v>
      </c>
      <c r="D81" s="76"/>
      <c r="E81" s="77"/>
      <c r="F81" s="78" t="str">
        <f t="shared" si="3"/>
        <v>新しい</v>
      </c>
      <c r="G81" s="79"/>
      <c r="H81" s="82"/>
      <c r="I81" s="82"/>
      <c r="J81" s="82"/>
    </row>
    <row r="82" spans="1:10" ht="16.5" customHeight="1">
      <c r="A82" s="3">
        <v>35</v>
      </c>
      <c r="B82" s="3" t="s">
        <v>16</v>
      </c>
      <c r="C82" s="76" t="str">
        <f t="shared" si="2"/>
        <v>here</v>
      </c>
      <c r="D82" s="76"/>
      <c r="E82" s="77"/>
      <c r="F82" s="78" t="str">
        <f t="shared" si="3"/>
        <v>ここで</v>
      </c>
      <c r="G82" s="79"/>
      <c r="H82" s="82"/>
      <c r="I82" s="82"/>
      <c r="J82" s="82"/>
    </row>
    <row r="83" spans="1:10" ht="16.5" customHeight="1">
      <c r="A83" s="3">
        <v>36</v>
      </c>
      <c r="B83" s="3" t="s">
        <v>16</v>
      </c>
      <c r="C83" s="76" t="str">
        <f t="shared" si="2"/>
        <v>hi</v>
      </c>
      <c r="D83" s="76"/>
      <c r="E83" s="77"/>
      <c r="F83" s="78" t="str">
        <f t="shared" si="3"/>
        <v>やあ</v>
      </c>
      <c r="G83" s="79"/>
      <c r="H83" s="82"/>
      <c r="I83" s="82"/>
      <c r="J83" s="82"/>
    </row>
    <row r="84" spans="1:10" ht="16.5" customHeight="1">
      <c r="A84" s="3">
        <v>37</v>
      </c>
      <c r="B84" s="3" t="s">
        <v>16</v>
      </c>
      <c r="C84" s="76" t="str">
        <f t="shared" si="2"/>
        <v>please</v>
      </c>
      <c r="D84" s="76"/>
      <c r="E84" s="77"/>
      <c r="F84" s="78" t="str">
        <f t="shared" si="3"/>
        <v>どうぞ</v>
      </c>
      <c r="G84" s="79"/>
      <c r="H84" s="82"/>
      <c r="I84" s="82"/>
      <c r="J84" s="82"/>
    </row>
    <row r="85" spans="1:10" ht="16.5" customHeight="1">
      <c r="A85" s="3">
        <v>38</v>
      </c>
      <c r="B85" s="3" t="s">
        <v>16</v>
      </c>
      <c r="C85" s="76" t="str">
        <f t="shared" si="2"/>
        <v>call</v>
      </c>
      <c r="D85" s="76"/>
      <c r="E85" s="77"/>
      <c r="F85" s="78" t="str">
        <f t="shared" si="3"/>
        <v>呼ぶ</v>
      </c>
      <c r="G85" s="79"/>
      <c r="H85" s="82"/>
      <c r="I85" s="82"/>
      <c r="J85" s="82"/>
    </row>
    <row r="86" spans="1:10" ht="16.5" customHeight="1">
      <c r="A86" s="3">
        <v>39</v>
      </c>
      <c r="B86" s="3" t="s">
        <v>16</v>
      </c>
      <c r="C86" s="76" t="str">
        <f t="shared" si="2"/>
        <v>I'm sorry.</v>
      </c>
      <c r="D86" s="76"/>
      <c r="E86" s="77"/>
      <c r="F86" s="78" t="str">
        <f t="shared" si="3"/>
        <v>ごめんなさい。</v>
      </c>
      <c r="G86" s="79"/>
      <c r="H86" s="82"/>
      <c r="I86" s="82"/>
      <c r="J86" s="82"/>
    </row>
    <row r="87" spans="1:10" ht="16.5" customHeight="1">
      <c r="A87" s="3">
        <v>40</v>
      </c>
      <c r="B87" s="3" t="s">
        <v>16</v>
      </c>
      <c r="C87" s="76" t="str">
        <f t="shared" si="2"/>
        <v>No problem.</v>
      </c>
      <c r="D87" s="76"/>
      <c r="E87" s="77"/>
      <c r="F87" s="78" t="str">
        <f t="shared" si="3"/>
        <v>だいじょうぶです。</v>
      </c>
      <c r="G87" s="79"/>
      <c r="H87" s="82"/>
      <c r="I87" s="82"/>
      <c r="J87" s="82"/>
    </row>
    <row r="88" spans="1:10" ht="7.5" customHeight="1"/>
    <row r="89" spans="1:10" ht="15" customHeight="1">
      <c r="A89" s="59"/>
      <c r="B89" s="60"/>
      <c r="C89" s="5" t="s">
        <v>1252</v>
      </c>
      <c r="D89" s="5" t="s">
        <v>18</v>
      </c>
      <c r="E89" s="18" t="s">
        <v>1157</v>
      </c>
      <c r="F89" s="59" t="s">
        <v>1147</v>
      </c>
      <c r="G89" s="60"/>
      <c r="H89" s="5" t="s">
        <v>1252</v>
      </c>
      <c r="I89" s="5" t="s">
        <v>18</v>
      </c>
      <c r="J89" s="18" t="s">
        <v>1157</v>
      </c>
    </row>
    <row r="90" spans="1:10" ht="18.75" customHeight="1">
      <c r="A90" s="61" t="s">
        <v>1148</v>
      </c>
      <c r="B90" s="62"/>
      <c r="C90" s="2"/>
      <c r="D90" s="2"/>
      <c r="E90" s="19" t="s">
        <v>1253</v>
      </c>
      <c r="F90" s="61" t="s">
        <v>1153</v>
      </c>
      <c r="G90" s="62"/>
      <c r="H90" s="2"/>
      <c r="I90" s="2"/>
      <c r="J90" s="19" t="s">
        <v>1253</v>
      </c>
    </row>
    <row r="91" spans="1:10" ht="18.75" customHeight="1">
      <c r="A91" s="61" t="s">
        <v>1149</v>
      </c>
      <c r="B91" s="62"/>
      <c r="C91" s="2"/>
      <c r="D91" s="2"/>
      <c r="E91" s="19" t="s">
        <v>1253</v>
      </c>
      <c r="F91" s="61" t="s">
        <v>1154</v>
      </c>
      <c r="G91" s="62"/>
      <c r="H91" s="2"/>
      <c r="I91" s="2"/>
      <c r="J91" s="19" t="s">
        <v>1253</v>
      </c>
    </row>
    <row r="92" spans="1:10" ht="18.75" customHeight="1">
      <c r="A92" s="61" t="s">
        <v>1150</v>
      </c>
      <c r="B92" s="62"/>
      <c r="C92" s="2"/>
      <c r="D92" s="2"/>
      <c r="E92" s="19" t="s">
        <v>1253</v>
      </c>
      <c r="F92" s="61" t="s">
        <v>1155</v>
      </c>
      <c r="G92" s="62"/>
      <c r="H92" s="2"/>
      <c r="I92" s="2"/>
      <c r="J92" s="19" t="s">
        <v>1253</v>
      </c>
    </row>
    <row r="93" spans="1:10" ht="18.75" customHeight="1">
      <c r="A93" s="61" t="s">
        <v>1151</v>
      </c>
      <c r="B93" s="62"/>
      <c r="C93" s="2"/>
      <c r="D93" s="2"/>
      <c r="E93" s="19" t="s">
        <v>1253</v>
      </c>
      <c r="F93" s="61" t="s">
        <v>1160</v>
      </c>
      <c r="G93" s="62"/>
      <c r="H93" s="2"/>
      <c r="I93" s="2"/>
      <c r="J93" s="19" t="s">
        <v>1253</v>
      </c>
    </row>
    <row r="94" spans="1:10" ht="18.75" customHeight="1">
      <c r="A94" s="61" t="s">
        <v>1152</v>
      </c>
      <c r="B94" s="62"/>
      <c r="C94" s="2"/>
      <c r="D94" s="2"/>
      <c r="E94" s="19" t="s">
        <v>1253</v>
      </c>
      <c r="F94" s="61" t="s">
        <v>1161</v>
      </c>
      <c r="G94" s="62"/>
      <c r="H94" s="2"/>
      <c r="I94" s="2"/>
      <c r="J94" s="19" t="s">
        <v>1253</v>
      </c>
    </row>
    <row r="95" spans="1:10" ht="24.75" customHeight="1"/>
    <row r="96" spans="1:10" ht="15" customHeight="1">
      <c r="A96" s="4" t="s">
        <v>1254</v>
      </c>
      <c r="H96" s="63" t="s">
        <v>1255</v>
      </c>
      <c r="I96" s="63"/>
      <c r="J96" s="63"/>
    </row>
    <row r="97" spans="1:10">
      <c r="A97" s="4" t="s">
        <v>1146</v>
      </c>
      <c r="H97" s="63"/>
      <c r="I97" s="63"/>
      <c r="J97" s="63"/>
    </row>
    <row r="98" spans="1:10" ht="33.75" customHeight="1">
      <c r="A98" s="28">
        <v>1</v>
      </c>
      <c r="B98" s="28" t="s">
        <v>1256</v>
      </c>
      <c r="C98" s="39" t="str">
        <f>IF(E3="","",E3)</f>
        <v>数字</v>
      </c>
      <c r="D98" s="30"/>
      <c r="E98" s="31"/>
      <c r="F98" s="28">
        <v>21</v>
      </c>
      <c r="G98" s="28" t="s">
        <v>1256</v>
      </c>
      <c r="H98" s="40">
        <f>IF(E23="","",E23)</f>
        <v>19</v>
      </c>
      <c r="I98" s="29"/>
      <c r="J98" s="32"/>
    </row>
    <row r="99" spans="1:10" ht="33.75" customHeight="1">
      <c r="A99" s="28">
        <v>2</v>
      </c>
      <c r="B99" s="28" t="s">
        <v>1256</v>
      </c>
      <c r="C99" s="39">
        <f t="shared" ref="C99:C117" si="4">IF(E4="","",E4)</f>
        <v>0</v>
      </c>
      <c r="D99" s="30"/>
      <c r="E99" s="33"/>
      <c r="F99" s="28">
        <v>22</v>
      </c>
      <c r="G99" s="28" t="s">
        <v>1256</v>
      </c>
      <c r="H99" s="40">
        <f t="shared" ref="H99:H117" si="5">IF(E24="","",E24)</f>
        <v>20</v>
      </c>
      <c r="I99" s="29"/>
      <c r="J99" s="32"/>
    </row>
    <row r="100" spans="1:10" ht="33.75" customHeight="1">
      <c r="A100" s="28">
        <v>3</v>
      </c>
      <c r="B100" s="28" t="s">
        <v>1256</v>
      </c>
      <c r="C100" s="39">
        <f t="shared" si="4"/>
        <v>1</v>
      </c>
      <c r="D100" s="30"/>
      <c r="E100" s="33"/>
      <c r="F100" s="28">
        <v>23</v>
      </c>
      <c r="G100" s="28" t="s">
        <v>1251</v>
      </c>
      <c r="H100" s="40">
        <f t="shared" si="5"/>
        <v>30</v>
      </c>
      <c r="I100" s="29"/>
      <c r="J100" s="32"/>
    </row>
    <row r="101" spans="1:10" ht="33.75" customHeight="1">
      <c r="A101" s="28">
        <v>4</v>
      </c>
      <c r="B101" s="28" t="s">
        <v>1251</v>
      </c>
      <c r="C101" s="39">
        <f t="shared" si="4"/>
        <v>2</v>
      </c>
      <c r="D101" s="30"/>
      <c r="E101" s="33"/>
      <c r="F101" s="28">
        <v>24</v>
      </c>
      <c r="G101" s="28" t="s">
        <v>1251</v>
      </c>
      <c r="H101" s="40">
        <f t="shared" si="5"/>
        <v>40</v>
      </c>
      <c r="I101" s="29"/>
      <c r="J101" s="32"/>
    </row>
    <row r="102" spans="1:10" ht="33.75" customHeight="1">
      <c r="A102" s="28">
        <v>5</v>
      </c>
      <c r="B102" s="28" t="s">
        <v>1251</v>
      </c>
      <c r="C102" s="39">
        <f t="shared" si="4"/>
        <v>3</v>
      </c>
      <c r="D102" s="30"/>
      <c r="E102" s="33"/>
      <c r="F102" s="28">
        <v>25</v>
      </c>
      <c r="G102" s="28" t="s">
        <v>1251</v>
      </c>
      <c r="H102" s="40">
        <f t="shared" si="5"/>
        <v>50</v>
      </c>
      <c r="I102" s="29"/>
      <c r="J102" s="32"/>
    </row>
    <row r="103" spans="1:10" ht="33.75" customHeight="1">
      <c r="A103" s="28">
        <v>6</v>
      </c>
      <c r="B103" s="28" t="s">
        <v>16</v>
      </c>
      <c r="C103" s="39">
        <f t="shared" si="4"/>
        <v>4</v>
      </c>
      <c r="D103" s="30"/>
      <c r="E103" s="33"/>
      <c r="F103" s="28">
        <v>26</v>
      </c>
      <c r="G103" s="28" t="s">
        <v>16</v>
      </c>
      <c r="H103" s="40">
        <f t="shared" si="5"/>
        <v>60</v>
      </c>
      <c r="I103" s="29"/>
      <c r="J103" s="32"/>
    </row>
    <row r="104" spans="1:10" ht="33.75" customHeight="1">
      <c r="A104" s="28">
        <v>7</v>
      </c>
      <c r="B104" s="28" t="s">
        <v>16</v>
      </c>
      <c r="C104" s="39">
        <f t="shared" si="4"/>
        <v>5</v>
      </c>
      <c r="D104" s="30"/>
      <c r="E104" s="33"/>
      <c r="F104" s="28">
        <v>27</v>
      </c>
      <c r="G104" s="28" t="s">
        <v>16</v>
      </c>
      <c r="H104" s="40">
        <f t="shared" si="5"/>
        <v>70</v>
      </c>
      <c r="I104" s="29"/>
      <c r="J104" s="32"/>
    </row>
    <row r="105" spans="1:10" ht="33.75" customHeight="1">
      <c r="A105" s="28">
        <v>8</v>
      </c>
      <c r="B105" s="28" t="s">
        <v>16</v>
      </c>
      <c r="C105" s="39">
        <f t="shared" si="4"/>
        <v>6</v>
      </c>
      <c r="D105" s="30"/>
      <c r="E105" s="33"/>
      <c r="F105" s="28">
        <v>28</v>
      </c>
      <c r="G105" s="28" t="s">
        <v>16</v>
      </c>
      <c r="H105" s="40">
        <f t="shared" si="5"/>
        <v>80</v>
      </c>
      <c r="I105" s="29"/>
      <c r="J105" s="32"/>
    </row>
    <row r="106" spans="1:10" ht="33.75" customHeight="1">
      <c r="A106" s="28">
        <v>9</v>
      </c>
      <c r="B106" s="28" t="s">
        <v>16</v>
      </c>
      <c r="C106" s="39">
        <f t="shared" si="4"/>
        <v>7</v>
      </c>
      <c r="D106" s="30"/>
      <c r="E106" s="33"/>
      <c r="F106" s="28">
        <v>29</v>
      </c>
      <c r="G106" s="28" t="s">
        <v>16</v>
      </c>
      <c r="H106" s="40">
        <f t="shared" si="5"/>
        <v>90</v>
      </c>
      <c r="I106" s="29"/>
      <c r="J106" s="32"/>
    </row>
    <row r="107" spans="1:10" ht="33.75" customHeight="1">
      <c r="A107" s="28">
        <v>10</v>
      </c>
      <c r="B107" s="28" t="s">
        <v>16</v>
      </c>
      <c r="C107" s="39">
        <f t="shared" si="4"/>
        <v>8</v>
      </c>
      <c r="D107" s="30"/>
      <c r="E107" s="33"/>
      <c r="F107" s="28">
        <v>30</v>
      </c>
      <c r="G107" s="28" t="s">
        <v>16</v>
      </c>
      <c r="H107" s="40">
        <f t="shared" si="5"/>
        <v>100</v>
      </c>
      <c r="I107" s="29"/>
      <c r="J107" s="32"/>
    </row>
    <row r="108" spans="1:10" ht="33.75" customHeight="1">
      <c r="A108" s="28">
        <v>11</v>
      </c>
      <c r="B108" s="28" t="s">
        <v>16</v>
      </c>
      <c r="C108" s="39">
        <f t="shared" si="4"/>
        <v>9</v>
      </c>
      <c r="D108" s="30"/>
      <c r="E108" s="33"/>
      <c r="F108" s="28">
        <v>31</v>
      </c>
      <c r="G108" s="28" t="s">
        <v>16</v>
      </c>
      <c r="H108" s="40">
        <f t="shared" si="5"/>
        <v>1000</v>
      </c>
      <c r="I108" s="29"/>
      <c r="J108" s="32"/>
    </row>
    <row r="109" spans="1:10" ht="33.75" customHeight="1">
      <c r="A109" s="28">
        <v>12</v>
      </c>
      <c r="B109" s="28" t="s">
        <v>16</v>
      </c>
      <c r="C109" s="39">
        <f t="shared" si="4"/>
        <v>10</v>
      </c>
      <c r="D109" s="30"/>
      <c r="E109" s="33"/>
      <c r="F109" s="28">
        <v>32</v>
      </c>
      <c r="G109" s="28" t="s">
        <v>16</v>
      </c>
      <c r="H109" s="40" t="str">
        <f t="shared" si="5"/>
        <v>すまなく思って</v>
      </c>
      <c r="I109" s="29"/>
      <c r="J109" s="32"/>
    </row>
    <row r="110" spans="1:10" ht="33.75" customHeight="1">
      <c r="A110" s="28">
        <v>13</v>
      </c>
      <c r="B110" s="28" t="s">
        <v>16</v>
      </c>
      <c r="C110" s="39">
        <f t="shared" si="4"/>
        <v>11</v>
      </c>
      <c r="D110" s="30"/>
      <c r="E110" s="33"/>
      <c r="F110" s="28">
        <v>33</v>
      </c>
      <c r="G110" s="28" t="s">
        <v>16</v>
      </c>
      <c r="H110" s="40" t="str">
        <f t="shared" si="5"/>
        <v>問題</v>
      </c>
      <c r="I110" s="29"/>
      <c r="J110" s="32"/>
    </row>
    <row r="111" spans="1:10" ht="33.75" customHeight="1">
      <c r="A111" s="28">
        <v>14</v>
      </c>
      <c r="B111" s="28" t="s">
        <v>16</v>
      </c>
      <c r="C111" s="39">
        <f t="shared" si="4"/>
        <v>12</v>
      </c>
      <c r="D111" s="30"/>
      <c r="E111" s="33"/>
      <c r="F111" s="28">
        <v>34</v>
      </c>
      <c r="G111" s="28" t="s">
        <v>16</v>
      </c>
      <c r="H111" s="40" t="str">
        <f t="shared" si="5"/>
        <v>新しい</v>
      </c>
      <c r="I111" s="29"/>
      <c r="J111" s="32"/>
    </row>
    <row r="112" spans="1:10" ht="33.75" customHeight="1">
      <c r="A112" s="28">
        <v>15</v>
      </c>
      <c r="B112" s="28" t="s">
        <v>16</v>
      </c>
      <c r="C112" s="39">
        <f t="shared" si="4"/>
        <v>13</v>
      </c>
      <c r="D112" s="30"/>
      <c r="E112" s="33"/>
      <c r="F112" s="28">
        <v>35</v>
      </c>
      <c r="G112" s="28" t="s">
        <v>16</v>
      </c>
      <c r="H112" s="40" t="str">
        <f t="shared" si="5"/>
        <v>ここで</v>
      </c>
      <c r="I112" s="29"/>
      <c r="J112" s="32"/>
    </row>
    <row r="113" spans="1:10" ht="33.75" customHeight="1">
      <c r="A113" s="28">
        <v>16</v>
      </c>
      <c r="B113" s="28" t="s">
        <v>16</v>
      </c>
      <c r="C113" s="39">
        <f t="shared" si="4"/>
        <v>14</v>
      </c>
      <c r="D113" s="30"/>
      <c r="E113" s="33"/>
      <c r="F113" s="28">
        <v>36</v>
      </c>
      <c r="G113" s="28" t="s">
        <v>16</v>
      </c>
      <c r="H113" s="40" t="str">
        <f t="shared" si="5"/>
        <v>やあ</v>
      </c>
      <c r="I113" s="29"/>
      <c r="J113" s="32"/>
    </row>
    <row r="114" spans="1:10" ht="33.75" customHeight="1">
      <c r="A114" s="28">
        <v>17</v>
      </c>
      <c r="B114" s="28" t="s">
        <v>16</v>
      </c>
      <c r="C114" s="39">
        <f t="shared" si="4"/>
        <v>15</v>
      </c>
      <c r="D114" s="30"/>
      <c r="E114" s="33"/>
      <c r="F114" s="28">
        <v>37</v>
      </c>
      <c r="G114" s="28" t="s">
        <v>16</v>
      </c>
      <c r="H114" s="40" t="str">
        <f t="shared" si="5"/>
        <v>どうぞ</v>
      </c>
      <c r="I114" s="29"/>
      <c r="J114" s="32"/>
    </row>
    <row r="115" spans="1:10" ht="33.75" customHeight="1">
      <c r="A115" s="28">
        <v>18</v>
      </c>
      <c r="B115" s="28" t="s">
        <v>16</v>
      </c>
      <c r="C115" s="39">
        <f t="shared" si="4"/>
        <v>16</v>
      </c>
      <c r="D115" s="30"/>
      <c r="E115" s="33"/>
      <c r="F115" s="28">
        <v>38</v>
      </c>
      <c r="G115" s="28" t="s">
        <v>16</v>
      </c>
      <c r="H115" s="40" t="str">
        <f t="shared" si="5"/>
        <v>呼ぶ</v>
      </c>
      <c r="I115" s="29"/>
      <c r="J115" s="32"/>
    </row>
    <row r="116" spans="1:10" ht="33.75" customHeight="1">
      <c r="A116" s="28">
        <v>19</v>
      </c>
      <c r="B116" s="28" t="s">
        <v>16</v>
      </c>
      <c r="C116" s="39">
        <f t="shared" si="4"/>
        <v>17</v>
      </c>
      <c r="D116" s="30"/>
      <c r="E116" s="33"/>
      <c r="F116" s="28">
        <v>39</v>
      </c>
      <c r="G116" s="28" t="s">
        <v>16</v>
      </c>
      <c r="H116" s="40" t="str">
        <f t="shared" si="5"/>
        <v>ごめんなさい。</v>
      </c>
      <c r="I116" s="29"/>
      <c r="J116" s="32"/>
    </row>
    <row r="117" spans="1:10" ht="33.75" customHeight="1">
      <c r="A117" s="28">
        <v>20</v>
      </c>
      <c r="B117" s="28" t="s">
        <v>16</v>
      </c>
      <c r="C117" s="39">
        <f t="shared" si="4"/>
        <v>18</v>
      </c>
      <c r="D117" s="30"/>
      <c r="E117" s="33"/>
      <c r="F117" s="28">
        <v>40</v>
      </c>
      <c r="G117" s="28" t="s">
        <v>16</v>
      </c>
      <c r="H117" s="40" t="str">
        <f t="shared" si="5"/>
        <v>だいじょうぶです。</v>
      </c>
      <c r="I117" s="29"/>
      <c r="J117" s="32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64" t="s">
        <v>17</v>
      </c>
      <c r="D119" s="65"/>
      <c r="E119" s="20" t="s">
        <v>18</v>
      </c>
      <c r="F119" s="66" t="s">
        <v>1162</v>
      </c>
      <c r="G119" s="44"/>
      <c r="H119" s="21" t="s">
        <v>119</v>
      </c>
      <c r="I119" s="27"/>
    </row>
    <row r="120" spans="1:10" ht="30.75" customHeight="1">
      <c r="C120" s="45"/>
      <c r="D120" s="46"/>
      <c r="E120" s="2"/>
      <c r="F120" s="67">
        <f>(COUNTA(C98:C117)-COUNTIF(C98:C117,""))*0.8+(COUNTA(H98:H117)-COUNTIF(H98:H117,""))*0.8</f>
        <v>32</v>
      </c>
      <c r="G120" s="67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sortState ref="L4:M13">
    <sortCondition ref="M4:M13"/>
  </sortState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124"/>
  <sheetViews>
    <sheetView workbookViewId="0">
      <selection activeCell="E28" sqref="E28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42" t="s">
        <v>1248</v>
      </c>
      <c r="B1" s="42"/>
      <c r="C1" s="42"/>
      <c r="D1" s="42"/>
      <c r="E1" s="42"/>
      <c r="F1" s="42"/>
      <c r="G1" s="42"/>
      <c r="H1" s="42"/>
      <c r="I1" s="42"/>
      <c r="J1" s="42"/>
      <c r="L1" s="24" t="s">
        <v>1167</v>
      </c>
      <c r="M1" s="24" t="s">
        <v>1168</v>
      </c>
    </row>
    <row r="2" spans="1:13" ht="4.5" customHeight="1"/>
    <row r="3" spans="1:13" ht="19.5" customHeight="1">
      <c r="A3" s="8">
        <v>1</v>
      </c>
      <c r="B3" s="1" t="s">
        <v>16</v>
      </c>
      <c r="C3" s="75" t="str">
        <f>IF(L3="","",L3)</f>
        <v>I</v>
      </c>
      <c r="D3" s="75"/>
      <c r="E3" s="38" t="str">
        <f>IF(M3="","",M3)</f>
        <v>私は</v>
      </c>
      <c r="F3" s="9"/>
      <c r="G3" s="16"/>
      <c r="H3" s="16"/>
      <c r="I3" s="16"/>
      <c r="J3" s="10"/>
      <c r="K3" s="1">
        <v>1</v>
      </c>
      <c r="L3" s="1" t="s">
        <v>59</v>
      </c>
      <c r="M3" s="1" t="s">
        <v>87</v>
      </c>
    </row>
    <row r="4" spans="1:13" ht="19.5" customHeight="1">
      <c r="A4" s="8">
        <v>2</v>
      </c>
      <c r="B4" s="1" t="s">
        <v>16</v>
      </c>
      <c r="C4" s="75" t="str">
        <f t="shared" ref="C4:C18" si="0">IF(L4="","",L4)</f>
        <v>am</v>
      </c>
      <c r="D4" s="75"/>
      <c r="E4" s="38" t="str">
        <f t="shared" ref="E4:E42" si="1">IF(M4="","",M4)</f>
        <v>～である</v>
      </c>
      <c r="F4" s="6"/>
      <c r="G4" s="17"/>
      <c r="H4" s="17"/>
      <c r="I4" s="25"/>
      <c r="J4" s="7"/>
      <c r="K4" s="1">
        <v>2</v>
      </c>
      <c r="L4" s="1" t="s">
        <v>60</v>
      </c>
      <c r="M4" s="1" t="s">
        <v>88</v>
      </c>
    </row>
    <row r="5" spans="1:13" ht="19.5" customHeight="1">
      <c r="A5" s="8">
        <v>3</v>
      </c>
      <c r="B5" s="1" t="s">
        <v>16</v>
      </c>
      <c r="C5" s="75" t="str">
        <f t="shared" si="0"/>
        <v>hello</v>
      </c>
      <c r="D5" s="75"/>
      <c r="E5" s="38" t="str">
        <f t="shared" si="1"/>
        <v>こんにちは</v>
      </c>
      <c r="F5" s="6"/>
      <c r="G5" s="17"/>
      <c r="H5" s="17"/>
      <c r="I5" s="25"/>
      <c r="J5" s="7"/>
      <c r="K5" s="1">
        <v>3</v>
      </c>
      <c r="L5" s="1" t="s">
        <v>61</v>
      </c>
      <c r="M5" s="1" t="s">
        <v>89</v>
      </c>
    </row>
    <row r="6" spans="1:13" ht="19.5" customHeight="1">
      <c r="A6" s="8">
        <v>4</v>
      </c>
      <c r="B6" s="1" t="s">
        <v>16</v>
      </c>
      <c r="C6" s="75" t="str">
        <f t="shared" si="0"/>
        <v>excuse</v>
      </c>
      <c r="D6" s="75"/>
      <c r="E6" s="38" t="str">
        <f t="shared" si="1"/>
        <v>～を許す</v>
      </c>
      <c r="F6" s="6"/>
      <c r="G6" s="17"/>
      <c r="H6" s="17"/>
      <c r="I6" s="25"/>
      <c r="J6" s="7"/>
      <c r="K6" s="1">
        <v>4</v>
      </c>
      <c r="L6" s="1" t="s">
        <v>90</v>
      </c>
      <c r="M6" s="1" t="s">
        <v>91</v>
      </c>
    </row>
    <row r="7" spans="1:13" ht="19.5" customHeight="1">
      <c r="A7" s="8">
        <v>5</v>
      </c>
      <c r="B7" s="1" t="s">
        <v>16</v>
      </c>
      <c r="C7" s="75" t="str">
        <f t="shared" si="0"/>
        <v>me</v>
      </c>
      <c r="D7" s="75"/>
      <c r="E7" s="38" t="str">
        <f t="shared" si="1"/>
        <v>私を〔に〕</v>
      </c>
      <c r="F7" s="6"/>
      <c r="G7" s="17"/>
      <c r="H7" s="17"/>
      <c r="I7" s="25"/>
      <c r="J7" s="7"/>
      <c r="K7" s="1">
        <v>5</v>
      </c>
      <c r="L7" s="1" t="s">
        <v>62</v>
      </c>
      <c r="M7" s="1" t="s">
        <v>92</v>
      </c>
    </row>
    <row r="8" spans="1:13" ht="19.5" customHeight="1">
      <c r="A8" s="8">
        <v>6</v>
      </c>
      <c r="B8" s="1" t="s">
        <v>16</v>
      </c>
      <c r="C8" s="75" t="str">
        <f t="shared" si="0"/>
        <v>nice</v>
      </c>
      <c r="D8" s="75"/>
      <c r="E8" s="38" t="str">
        <f t="shared" si="1"/>
        <v>すてきな</v>
      </c>
      <c r="F8" s="6"/>
      <c r="G8" s="17"/>
      <c r="H8" s="17"/>
      <c r="I8" s="25"/>
      <c r="J8" s="7"/>
      <c r="K8" s="1">
        <v>6</v>
      </c>
      <c r="L8" s="1" t="s">
        <v>63</v>
      </c>
      <c r="M8" s="1" t="s">
        <v>93</v>
      </c>
    </row>
    <row r="9" spans="1:13" ht="19.5" customHeight="1">
      <c r="A9" s="8">
        <v>7</v>
      </c>
      <c r="B9" s="1" t="s">
        <v>16</v>
      </c>
      <c r="C9" s="75" t="str">
        <f t="shared" si="0"/>
        <v>to</v>
      </c>
      <c r="D9" s="75"/>
      <c r="E9" s="38" t="str">
        <f t="shared" si="1"/>
        <v>～して</v>
      </c>
      <c r="F9" s="6"/>
      <c r="G9" s="17"/>
      <c r="H9" s="17"/>
      <c r="I9" s="25"/>
      <c r="J9" s="7"/>
      <c r="K9" s="1">
        <v>7</v>
      </c>
      <c r="L9" s="1" t="s">
        <v>64</v>
      </c>
      <c r="M9" s="1" t="s">
        <v>94</v>
      </c>
    </row>
    <row r="10" spans="1:13" ht="19.5" customHeight="1">
      <c r="A10" s="8">
        <v>8</v>
      </c>
      <c r="B10" s="1" t="s">
        <v>16</v>
      </c>
      <c r="C10" s="75" t="str">
        <f t="shared" si="0"/>
        <v>meet</v>
      </c>
      <c r="D10" s="75"/>
      <c r="E10" s="38" t="str">
        <f t="shared" si="1"/>
        <v>～に会う</v>
      </c>
      <c r="F10" s="6"/>
      <c r="G10" s="17"/>
      <c r="H10" s="17"/>
      <c r="I10" s="25"/>
      <c r="J10" s="7"/>
      <c r="K10" s="1">
        <v>8</v>
      </c>
      <c r="L10" s="1" t="s">
        <v>65</v>
      </c>
      <c r="M10" s="1" t="s">
        <v>95</v>
      </c>
    </row>
    <row r="11" spans="1:13" ht="19.5" customHeight="1">
      <c r="A11" s="8">
        <v>9</v>
      </c>
      <c r="B11" s="1" t="s">
        <v>16</v>
      </c>
      <c r="C11" s="75" t="str">
        <f t="shared" si="0"/>
        <v>you</v>
      </c>
      <c r="D11" s="75"/>
      <c r="E11" s="38" t="str">
        <f t="shared" si="1"/>
        <v>あなたは、あなたに〔を〕</v>
      </c>
      <c r="F11" s="6"/>
      <c r="G11" s="17"/>
      <c r="H11" s="17"/>
      <c r="I11" s="25"/>
      <c r="J11" s="7"/>
      <c r="K11" s="1">
        <v>9</v>
      </c>
      <c r="L11" s="1" t="s">
        <v>66</v>
      </c>
      <c r="M11" s="1" t="s">
        <v>1275</v>
      </c>
    </row>
    <row r="12" spans="1:13" ht="19.5" customHeight="1">
      <c r="A12" s="8">
        <v>10</v>
      </c>
      <c r="B12" s="1" t="s">
        <v>16</v>
      </c>
      <c r="C12" s="75" t="str">
        <f t="shared" si="0"/>
        <v>too</v>
      </c>
      <c r="D12" s="75"/>
      <c r="E12" s="38" t="str">
        <f t="shared" si="1"/>
        <v>～も</v>
      </c>
      <c r="F12" s="6"/>
      <c r="G12" s="17"/>
      <c r="H12" s="17"/>
      <c r="I12" s="25"/>
      <c r="J12" s="7"/>
      <c r="K12" s="1">
        <v>10</v>
      </c>
      <c r="L12" s="1" t="s">
        <v>67</v>
      </c>
      <c r="M12" s="1" t="s">
        <v>96</v>
      </c>
    </row>
    <row r="13" spans="1:13" ht="19.5" customHeight="1">
      <c r="A13" s="8">
        <v>11</v>
      </c>
      <c r="B13" s="1" t="s">
        <v>16</v>
      </c>
      <c r="C13" s="75" t="str">
        <f t="shared" si="0"/>
        <v>Excuse me?</v>
      </c>
      <c r="D13" s="75"/>
      <c r="E13" s="38" t="str">
        <f t="shared" si="1"/>
        <v>何とおっしゃいましたか。</v>
      </c>
      <c r="F13" s="6"/>
      <c r="G13" s="17"/>
      <c r="H13" s="17"/>
      <c r="I13" s="25"/>
      <c r="J13" s="7"/>
      <c r="K13" s="1">
        <v>11</v>
      </c>
      <c r="L13" s="1" t="s">
        <v>97</v>
      </c>
      <c r="M13" s="1" t="s">
        <v>1257</v>
      </c>
    </row>
    <row r="14" spans="1:13" ht="19.5" customHeight="1">
      <c r="A14" s="8">
        <v>12</v>
      </c>
      <c r="B14" s="1" t="s">
        <v>16</v>
      </c>
      <c r="C14" s="75" t="str">
        <f t="shared" si="0"/>
        <v>Nice to meet you.</v>
      </c>
      <c r="D14" s="75"/>
      <c r="E14" s="38" t="str">
        <f t="shared" si="1"/>
        <v>あなたにお会いできてうれしいです。</v>
      </c>
      <c r="F14" s="6"/>
      <c r="G14" s="17"/>
      <c r="H14" s="17"/>
      <c r="I14" s="25"/>
      <c r="J14" s="7"/>
      <c r="K14" s="1">
        <v>12</v>
      </c>
      <c r="L14" s="1" t="s">
        <v>98</v>
      </c>
      <c r="M14" s="1" t="s">
        <v>1258</v>
      </c>
    </row>
    <row r="15" spans="1:13" ht="19.5" customHeight="1">
      <c r="A15" s="8">
        <v>13</v>
      </c>
      <c r="B15" s="1" t="s">
        <v>16</v>
      </c>
      <c r="C15" s="75" t="str">
        <f t="shared" si="0"/>
        <v>China</v>
      </c>
      <c r="D15" s="75"/>
      <c r="E15" s="38" t="str">
        <f t="shared" si="1"/>
        <v>中国</v>
      </c>
      <c r="F15" s="6"/>
      <c r="G15" s="17"/>
      <c r="H15" s="17"/>
      <c r="I15" s="25"/>
      <c r="J15" s="7"/>
      <c r="K15" s="1">
        <v>13</v>
      </c>
      <c r="L15" s="1" t="s">
        <v>99</v>
      </c>
      <c r="M15" s="1" t="s">
        <v>1259</v>
      </c>
    </row>
    <row r="16" spans="1:13" ht="19.5" customHeight="1">
      <c r="A16" s="8">
        <v>14</v>
      </c>
      <c r="B16" s="1" t="s">
        <v>16</v>
      </c>
      <c r="C16" s="75" t="str">
        <f t="shared" si="0"/>
        <v>the</v>
      </c>
      <c r="D16" s="75"/>
      <c r="E16" s="38" t="str">
        <f t="shared" si="1"/>
        <v>（一部の国名などにつける）</v>
      </c>
      <c r="F16" s="6"/>
      <c r="G16" s="17"/>
      <c r="H16" s="17"/>
      <c r="I16" s="25"/>
      <c r="J16" s="7"/>
      <c r="K16" s="1">
        <v>14</v>
      </c>
      <c r="L16" s="1" t="s">
        <v>100</v>
      </c>
      <c r="M16" s="1" t="s">
        <v>1260</v>
      </c>
    </row>
    <row r="17" spans="1:13" ht="19.5" customHeight="1">
      <c r="A17" s="8">
        <v>15</v>
      </c>
      <c r="B17" s="1" t="s">
        <v>16</v>
      </c>
      <c r="C17" s="75" t="str">
        <f t="shared" si="0"/>
        <v>the USA</v>
      </c>
      <c r="D17" s="75"/>
      <c r="E17" s="38" t="str">
        <f t="shared" si="1"/>
        <v>アメリカ合衆国</v>
      </c>
      <c r="F17" s="6"/>
      <c r="G17" s="17"/>
      <c r="H17" s="17"/>
      <c r="I17" s="25"/>
      <c r="J17" s="7"/>
      <c r="K17" s="1">
        <v>15</v>
      </c>
      <c r="L17" s="1" t="s">
        <v>68</v>
      </c>
      <c r="M17" s="1" t="s">
        <v>1261</v>
      </c>
    </row>
    <row r="18" spans="1:13" ht="19.5" customHeight="1">
      <c r="A18" s="8">
        <v>16</v>
      </c>
      <c r="B18" s="1" t="s">
        <v>16</v>
      </c>
      <c r="C18" s="75" t="str">
        <f t="shared" si="0"/>
        <v>Australia</v>
      </c>
      <c r="D18" s="75"/>
      <c r="E18" s="38" t="str">
        <f t="shared" si="1"/>
        <v>オーストラリア</v>
      </c>
      <c r="F18" s="6"/>
      <c r="G18" s="17"/>
      <c r="H18" s="17"/>
      <c r="I18" s="25"/>
      <c r="J18" s="7"/>
      <c r="K18" s="1">
        <v>16</v>
      </c>
      <c r="L18" s="1" t="s">
        <v>69</v>
      </c>
      <c r="M18" s="1" t="s">
        <v>101</v>
      </c>
    </row>
    <row r="19" spans="1:13" ht="19.5" customHeight="1">
      <c r="A19" s="8">
        <v>17</v>
      </c>
      <c r="B19" s="1" t="s">
        <v>16</v>
      </c>
      <c r="C19" s="75" t="str">
        <f t="shared" ref="C19:C42" si="2">IF(L19="","",L19)</f>
        <v>are</v>
      </c>
      <c r="D19" s="75"/>
      <c r="E19" s="38" t="str">
        <f t="shared" si="1"/>
        <v>～である</v>
      </c>
      <c r="F19" s="6"/>
      <c r="G19" s="17"/>
      <c r="H19" s="17"/>
      <c r="I19" s="25"/>
      <c r="J19" s="7"/>
      <c r="K19" s="1">
        <v>17</v>
      </c>
      <c r="L19" s="1" t="s">
        <v>70</v>
      </c>
      <c r="M19" s="1" t="s">
        <v>88</v>
      </c>
    </row>
    <row r="20" spans="1:13" ht="19.5" customHeight="1">
      <c r="A20" s="8">
        <v>18</v>
      </c>
      <c r="B20" s="1" t="s">
        <v>16</v>
      </c>
      <c r="C20" s="75" t="str">
        <f t="shared" si="2"/>
        <v>from</v>
      </c>
      <c r="D20" s="75"/>
      <c r="E20" s="38" t="str">
        <f t="shared" si="1"/>
        <v>～から</v>
      </c>
      <c r="F20" s="6"/>
      <c r="G20" s="17"/>
      <c r="H20" s="17"/>
      <c r="I20" s="25"/>
      <c r="J20" s="7"/>
      <c r="K20" s="1">
        <v>18</v>
      </c>
      <c r="L20" s="1" t="s">
        <v>71</v>
      </c>
      <c r="M20" s="1" t="s">
        <v>102</v>
      </c>
    </row>
    <row r="21" spans="1:13" ht="19.5" customHeight="1">
      <c r="A21" s="8">
        <v>19</v>
      </c>
      <c r="B21" s="1" t="s">
        <v>16</v>
      </c>
      <c r="C21" s="75" t="str">
        <f t="shared" si="2"/>
        <v>yes</v>
      </c>
      <c r="D21" s="75"/>
      <c r="E21" s="38" t="str">
        <f t="shared" si="1"/>
        <v>はい</v>
      </c>
      <c r="F21" s="6"/>
      <c r="G21" s="17"/>
      <c r="H21" s="17"/>
      <c r="I21" s="25"/>
      <c r="J21" s="7"/>
      <c r="K21" s="1">
        <v>19</v>
      </c>
      <c r="L21" s="1" t="s">
        <v>72</v>
      </c>
      <c r="M21" s="1" t="s">
        <v>103</v>
      </c>
    </row>
    <row r="22" spans="1:13" ht="19.5" customHeight="1">
      <c r="A22" s="8">
        <v>20</v>
      </c>
      <c r="B22" s="1" t="s">
        <v>16</v>
      </c>
      <c r="C22" s="75" t="str">
        <f t="shared" si="2"/>
        <v>no</v>
      </c>
      <c r="D22" s="75"/>
      <c r="E22" s="38" t="str">
        <f t="shared" si="1"/>
        <v>いいえ</v>
      </c>
      <c r="F22" s="6"/>
      <c r="G22" s="17"/>
      <c r="H22" s="17"/>
      <c r="I22" s="25"/>
      <c r="J22" s="7"/>
      <c r="K22" s="1">
        <v>20</v>
      </c>
      <c r="L22" s="1" t="s">
        <v>73</v>
      </c>
      <c r="M22" s="1" t="s">
        <v>104</v>
      </c>
    </row>
    <row r="23" spans="1:13" ht="19.5" customHeight="1">
      <c r="A23" s="8">
        <v>21</v>
      </c>
      <c r="B23" s="1" t="s">
        <v>16</v>
      </c>
      <c r="C23" s="75" t="str">
        <f t="shared" si="2"/>
        <v>not</v>
      </c>
      <c r="D23" s="75"/>
      <c r="E23" s="38" t="str">
        <f t="shared" si="1"/>
        <v>（～で）ない</v>
      </c>
      <c r="F23" s="6"/>
      <c r="G23" s="17"/>
      <c r="H23" s="17"/>
      <c r="I23" s="25"/>
      <c r="J23" s="7"/>
      <c r="K23" s="1">
        <v>21</v>
      </c>
      <c r="L23" s="1" t="s">
        <v>74</v>
      </c>
      <c r="M23" s="1" t="s">
        <v>105</v>
      </c>
    </row>
    <row r="24" spans="1:13" ht="19.5" customHeight="1">
      <c r="A24" s="8">
        <v>22</v>
      </c>
      <c r="B24" s="1" t="s">
        <v>16</v>
      </c>
      <c r="C24" s="75" t="str">
        <f t="shared" si="2"/>
        <v>oh</v>
      </c>
      <c r="D24" s="75"/>
      <c r="E24" s="38" t="str">
        <f t="shared" si="1"/>
        <v>おお</v>
      </c>
      <c r="F24" s="6"/>
      <c r="G24" s="17"/>
      <c r="H24" s="17"/>
      <c r="I24" s="25"/>
      <c r="J24" s="7"/>
      <c r="K24" s="1">
        <v>22</v>
      </c>
      <c r="L24" s="1" t="s">
        <v>75</v>
      </c>
      <c r="M24" s="1" t="s">
        <v>106</v>
      </c>
    </row>
    <row r="25" spans="1:13" ht="19.5" customHeight="1">
      <c r="A25" s="8">
        <v>23</v>
      </c>
      <c r="B25" s="1" t="s">
        <v>16</v>
      </c>
      <c r="C25" s="75" t="str">
        <f t="shared" si="2"/>
        <v>you're</v>
      </c>
      <c r="D25" s="75"/>
      <c r="E25" s="38" t="str">
        <f t="shared" si="1"/>
        <v>you areの短縮形</v>
      </c>
      <c r="F25" s="6"/>
      <c r="G25" s="17"/>
      <c r="H25" s="17"/>
      <c r="I25" s="25"/>
      <c r="J25" s="7"/>
      <c r="K25" s="1">
        <v>23</v>
      </c>
      <c r="L25" s="1" t="s">
        <v>107</v>
      </c>
      <c r="M25" s="1" t="s">
        <v>1262</v>
      </c>
    </row>
    <row r="26" spans="1:13" ht="19.5" customHeight="1">
      <c r="A26" s="8">
        <v>24</v>
      </c>
      <c r="B26" s="1" t="s">
        <v>16</v>
      </c>
      <c r="C26" s="75" t="str">
        <f t="shared" si="2"/>
        <v>I'm</v>
      </c>
      <c r="D26" s="75"/>
      <c r="E26" s="38" t="str">
        <f t="shared" si="1"/>
        <v>I amの短縮形</v>
      </c>
      <c r="F26" s="6"/>
      <c r="G26" s="17"/>
      <c r="H26" s="17"/>
      <c r="I26" s="25"/>
      <c r="J26" s="7"/>
      <c r="K26" s="1">
        <v>24</v>
      </c>
      <c r="L26" s="1" t="s">
        <v>108</v>
      </c>
      <c r="M26" s="1" t="s">
        <v>1263</v>
      </c>
    </row>
    <row r="27" spans="1:13" ht="19.5" customHeight="1">
      <c r="A27" s="8">
        <v>25</v>
      </c>
      <c r="B27" s="1" t="s">
        <v>16</v>
      </c>
      <c r="C27" s="75" t="str">
        <f t="shared" si="2"/>
        <v>be from ～</v>
      </c>
      <c r="D27" s="75"/>
      <c r="E27" s="38" t="str">
        <f t="shared" si="1"/>
        <v>～の出身である</v>
      </c>
      <c r="F27" s="6"/>
      <c r="G27" s="17"/>
      <c r="H27" s="17"/>
      <c r="I27" s="25"/>
      <c r="J27" s="7"/>
      <c r="K27" s="1">
        <v>25</v>
      </c>
      <c r="L27" s="1" t="s">
        <v>109</v>
      </c>
      <c r="M27" s="1" t="s">
        <v>1264</v>
      </c>
    </row>
    <row r="28" spans="1:13" ht="19.5" customHeight="1">
      <c r="A28" s="8">
        <v>26</v>
      </c>
      <c r="B28" s="1" t="s">
        <v>16</v>
      </c>
      <c r="C28" s="75" t="str">
        <f t="shared" si="2"/>
        <v>hot</v>
      </c>
      <c r="D28" s="75"/>
      <c r="E28" s="38" t="str">
        <f t="shared" si="1"/>
        <v>熱い，暑い</v>
      </c>
      <c r="F28" s="6"/>
      <c r="G28" s="17"/>
      <c r="H28" s="17"/>
      <c r="I28" s="25"/>
      <c r="J28" s="7"/>
      <c r="K28" s="1">
        <v>26</v>
      </c>
      <c r="L28" s="1" t="s">
        <v>76</v>
      </c>
      <c r="M28" s="1" t="s">
        <v>1265</v>
      </c>
    </row>
    <row r="29" spans="1:13" ht="19.5" customHeight="1">
      <c r="A29" s="8">
        <v>27</v>
      </c>
      <c r="B29" s="1" t="s">
        <v>16</v>
      </c>
      <c r="C29" s="75" t="str">
        <f t="shared" si="2"/>
        <v>tired</v>
      </c>
      <c r="D29" s="75"/>
      <c r="E29" s="38" t="str">
        <f t="shared" si="1"/>
        <v>疲れた</v>
      </c>
      <c r="F29" s="6"/>
      <c r="G29" s="17"/>
      <c r="H29" s="17"/>
      <c r="I29" s="25"/>
      <c r="J29" s="7"/>
      <c r="K29" s="1">
        <v>27</v>
      </c>
      <c r="L29" s="1" t="s">
        <v>77</v>
      </c>
      <c r="M29" s="1" t="s">
        <v>1266</v>
      </c>
    </row>
    <row r="30" spans="1:13" ht="19.5" customHeight="1">
      <c r="A30" s="8">
        <v>28</v>
      </c>
      <c r="B30" s="1" t="s">
        <v>16</v>
      </c>
      <c r="C30" s="75" t="str">
        <f t="shared" si="2"/>
        <v>hungry</v>
      </c>
      <c r="D30" s="75"/>
      <c r="E30" s="38" t="str">
        <f t="shared" si="1"/>
        <v>空腹の</v>
      </c>
      <c r="F30" s="6"/>
      <c r="G30" s="17"/>
      <c r="H30" s="17"/>
      <c r="I30" s="25"/>
      <c r="J30" s="7"/>
      <c r="K30" s="1">
        <v>28</v>
      </c>
      <c r="L30" s="1" t="s">
        <v>78</v>
      </c>
      <c r="M30" s="1" t="s">
        <v>1267</v>
      </c>
    </row>
    <row r="31" spans="1:13" ht="19.5" customHeight="1">
      <c r="A31" s="8">
        <v>29</v>
      </c>
      <c r="B31" s="1" t="s">
        <v>16</v>
      </c>
      <c r="C31" s="75" t="str">
        <f t="shared" si="2"/>
        <v>thirsty</v>
      </c>
      <c r="D31" s="75"/>
      <c r="E31" s="38" t="str">
        <f t="shared" si="1"/>
        <v>のどがかわいた</v>
      </c>
      <c r="F31" s="6"/>
      <c r="G31" s="17"/>
      <c r="H31" s="17"/>
      <c r="I31" s="25"/>
      <c r="J31" s="7"/>
      <c r="K31" s="1">
        <v>29</v>
      </c>
      <c r="L31" s="1" t="s">
        <v>79</v>
      </c>
      <c r="M31" s="1" t="s">
        <v>110</v>
      </c>
    </row>
    <row r="32" spans="1:13" ht="19.5" customHeight="1">
      <c r="A32" s="8">
        <v>30</v>
      </c>
      <c r="B32" s="1" t="s">
        <v>16</v>
      </c>
      <c r="C32" s="75" t="str">
        <f t="shared" si="2"/>
        <v>good</v>
      </c>
      <c r="D32" s="75"/>
      <c r="E32" s="38" t="str">
        <f t="shared" si="1"/>
        <v>じょうずな</v>
      </c>
      <c r="F32" s="6"/>
      <c r="G32" s="17"/>
      <c r="H32" s="17"/>
      <c r="I32" s="25"/>
      <c r="J32" s="7"/>
      <c r="K32" s="1">
        <v>30</v>
      </c>
      <c r="L32" s="1" t="s">
        <v>80</v>
      </c>
      <c r="M32" s="1" t="s">
        <v>111</v>
      </c>
    </row>
    <row r="33" spans="1:13" ht="19.5" customHeight="1">
      <c r="A33" s="8">
        <v>31</v>
      </c>
      <c r="B33" s="1" t="s">
        <v>16</v>
      </c>
      <c r="C33" s="75" t="str">
        <f t="shared" si="2"/>
        <v>thank</v>
      </c>
      <c r="D33" s="75"/>
      <c r="E33" s="38" t="str">
        <f t="shared" si="1"/>
        <v>～に感謝する</v>
      </c>
      <c r="F33" s="6"/>
      <c r="G33" s="17"/>
      <c r="H33" s="17"/>
      <c r="I33" s="25"/>
      <c r="J33" s="7"/>
      <c r="K33" s="1">
        <v>31</v>
      </c>
      <c r="L33" s="1" t="s">
        <v>81</v>
      </c>
      <c r="M33" s="1" t="s">
        <v>1268</v>
      </c>
    </row>
    <row r="34" spans="1:13" ht="19.5" customHeight="1">
      <c r="A34" s="8">
        <v>32</v>
      </c>
      <c r="B34" s="1" t="s">
        <v>16</v>
      </c>
      <c r="C34" s="75" t="str">
        <f t="shared" si="2"/>
        <v>really</v>
      </c>
      <c r="D34" s="75"/>
      <c r="E34" s="38" t="str">
        <f t="shared" si="1"/>
        <v>本当に</v>
      </c>
      <c r="F34" s="6"/>
      <c r="G34" s="17"/>
      <c r="H34" s="17"/>
      <c r="I34" s="25"/>
      <c r="J34" s="7"/>
      <c r="K34" s="1">
        <v>32</v>
      </c>
      <c r="L34" s="1" t="s">
        <v>82</v>
      </c>
      <c r="M34" s="1" t="s">
        <v>1269</v>
      </c>
    </row>
    <row r="35" spans="1:13" ht="19.5" customHeight="1">
      <c r="A35" s="8">
        <v>33</v>
      </c>
      <c r="B35" s="1" t="s">
        <v>16</v>
      </c>
      <c r="C35" s="75" t="str">
        <f t="shared" si="2"/>
        <v>fine</v>
      </c>
      <c r="D35" s="75"/>
      <c r="E35" s="38" t="str">
        <f t="shared" si="1"/>
        <v>元気な</v>
      </c>
      <c r="F35" s="6"/>
      <c r="G35" s="17"/>
      <c r="H35" s="17"/>
      <c r="I35" s="25"/>
      <c r="J35" s="7"/>
      <c r="K35" s="1">
        <v>33</v>
      </c>
      <c r="L35" s="1" t="s">
        <v>83</v>
      </c>
      <c r="M35" s="1" t="s">
        <v>1270</v>
      </c>
    </row>
    <row r="36" spans="1:13" ht="19.5" customHeight="1">
      <c r="A36" s="8">
        <v>34</v>
      </c>
      <c r="B36" s="1" t="s">
        <v>16</v>
      </c>
      <c r="C36" s="75" t="str">
        <f t="shared" si="2"/>
        <v>OK</v>
      </c>
      <c r="D36" s="75"/>
      <c r="E36" s="38" t="str">
        <f t="shared" si="1"/>
        <v>よろしい</v>
      </c>
      <c r="F36" s="6"/>
      <c r="G36" s="17"/>
      <c r="H36" s="17"/>
      <c r="I36" s="25"/>
      <c r="J36" s="7"/>
      <c r="K36" s="1">
        <v>34</v>
      </c>
      <c r="L36" s="1" t="s">
        <v>84</v>
      </c>
      <c r="M36" s="1" t="s">
        <v>112</v>
      </c>
    </row>
    <row r="37" spans="1:13" ht="19.5" customHeight="1">
      <c r="A37" s="8">
        <v>35</v>
      </c>
      <c r="B37" s="1" t="s">
        <v>16</v>
      </c>
      <c r="C37" s="75" t="str">
        <f t="shared" si="2"/>
        <v>one</v>
      </c>
      <c r="D37" s="75"/>
      <c r="E37" s="38">
        <f t="shared" si="1"/>
        <v>1</v>
      </c>
      <c r="F37" s="6"/>
      <c r="G37" s="17"/>
      <c r="H37" s="17"/>
      <c r="I37" s="25"/>
      <c r="J37" s="7"/>
      <c r="K37" s="1">
        <v>35</v>
      </c>
      <c r="L37" s="1" t="s">
        <v>1271</v>
      </c>
      <c r="M37" s="1">
        <v>1</v>
      </c>
    </row>
    <row r="38" spans="1:13" ht="19.5" customHeight="1">
      <c r="A38" s="8">
        <v>36</v>
      </c>
      <c r="B38" s="1" t="s">
        <v>16</v>
      </c>
      <c r="C38" s="75" t="str">
        <f t="shared" si="2"/>
        <v>more</v>
      </c>
      <c r="D38" s="75"/>
      <c r="E38" s="38" t="str">
        <f t="shared" si="1"/>
        <v>もっと多くの</v>
      </c>
      <c r="F38" s="6"/>
      <c r="G38" s="17"/>
      <c r="H38" s="17"/>
      <c r="I38" s="25"/>
      <c r="J38" s="7"/>
      <c r="K38" s="1">
        <v>36</v>
      </c>
      <c r="L38" s="1" t="s">
        <v>85</v>
      </c>
      <c r="M38" s="1" t="s">
        <v>1272</v>
      </c>
    </row>
    <row r="39" spans="1:13" ht="19.5" customHeight="1">
      <c r="A39" s="8">
        <v>37</v>
      </c>
      <c r="B39" s="1" t="s">
        <v>16</v>
      </c>
      <c r="C39" s="75" t="str">
        <f t="shared" si="2"/>
        <v>time</v>
      </c>
      <c r="D39" s="75"/>
      <c r="E39" s="38" t="str">
        <f t="shared" si="1"/>
        <v>～回</v>
      </c>
      <c r="F39" s="6"/>
      <c r="G39" s="17"/>
      <c r="H39" s="17"/>
      <c r="I39" s="25"/>
      <c r="J39" s="7"/>
      <c r="K39" s="1">
        <v>37</v>
      </c>
      <c r="L39" s="1" t="s">
        <v>86</v>
      </c>
      <c r="M39" s="1" t="s">
        <v>1273</v>
      </c>
    </row>
    <row r="40" spans="1:13" ht="19.5" customHeight="1">
      <c r="A40" s="8">
        <v>38</v>
      </c>
      <c r="B40" s="1" t="s">
        <v>16</v>
      </c>
      <c r="C40" s="75" t="str">
        <f t="shared" si="2"/>
        <v>Thank you.</v>
      </c>
      <c r="D40" s="75"/>
      <c r="E40" s="38" t="str">
        <f t="shared" si="1"/>
        <v>ありがとうございます。</v>
      </c>
      <c r="F40" s="6"/>
      <c r="G40" s="17"/>
      <c r="H40" s="17"/>
      <c r="I40" s="25"/>
      <c r="J40" s="7"/>
      <c r="K40" s="1">
        <v>38</v>
      </c>
      <c r="L40" s="1" t="s">
        <v>113</v>
      </c>
      <c r="M40" s="1" t="s">
        <v>114</v>
      </c>
    </row>
    <row r="41" spans="1:13" ht="19.5" customHeight="1">
      <c r="A41" s="8">
        <v>39</v>
      </c>
      <c r="B41" s="1" t="s">
        <v>16</v>
      </c>
      <c r="C41" s="75" t="str">
        <f t="shared" si="2"/>
        <v>Really?</v>
      </c>
      <c r="D41" s="75"/>
      <c r="E41" s="38" t="str">
        <f t="shared" si="1"/>
        <v>ほんとうですか。</v>
      </c>
      <c r="F41" s="6"/>
      <c r="G41" s="17"/>
      <c r="H41" s="17"/>
      <c r="I41" s="25"/>
      <c r="J41" s="7"/>
      <c r="K41" s="1">
        <v>39</v>
      </c>
      <c r="L41" s="1" t="s">
        <v>115</v>
      </c>
      <c r="M41" s="1" t="s">
        <v>116</v>
      </c>
    </row>
    <row r="42" spans="1:13" ht="19.5" customHeight="1">
      <c r="A42" s="8">
        <v>40</v>
      </c>
      <c r="B42" s="1" t="s">
        <v>16</v>
      </c>
      <c r="C42" s="75" t="str">
        <f t="shared" si="2"/>
        <v>One more time.</v>
      </c>
      <c r="D42" s="75"/>
      <c r="E42" s="38" t="str">
        <f t="shared" si="1"/>
        <v>もう一度お願いします。</v>
      </c>
      <c r="F42" s="6"/>
      <c r="G42" s="17"/>
      <c r="H42" s="17"/>
      <c r="I42" s="25"/>
      <c r="J42" s="7"/>
      <c r="K42" s="1">
        <v>40</v>
      </c>
      <c r="L42" s="1" t="s">
        <v>117</v>
      </c>
      <c r="M42" s="1" t="s">
        <v>1274</v>
      </c>
    </row>
    <row r="43" spans="1:13" ht="6.75" customHeight="1"/>
    <row r="44" spans="1:13" ht="11.25" customHeight="1">
      <c r="C44" s="54" t="s">
        <v>17</v>
      </c>
      <c r="D44" s="55"/>
      <c r="E44" s="22" t="s">
        <v>18</v>
      </c>
      <c r="F44" s="43" t="s">
        <v>1158</v>
      </c>
      <c r="G44" s="44"/>
      <c r="H44" s="23" t="s">
        <v>1145</v>
      </c>
      <c r="I44" s="26"/>
    </row>
    <row r="45" spans="1:13" ht="18" customHeight="1">
      <c r="C45" s="45"/>
      <c r="D45" s="46"/>
      <c r="E45" s="2"/>
      <c r="F45" s="47">
        <v>45</v>
      </c>
      <c r="G45" s="48"/>
      <c r="H45" s="2"/>
      <c r="I45" s="11"/>
    </row>
    <row r="46" spans="1:13" ht="23.4">
      <c r="A46" s="49" t="s">
        <v>1250</v>
      </c>
      <c r="B46" s="49"/>
      <c r="C46" s="49"/>
      <c r="D46" s="49"/>
      <c r="E46" s="49"/>
      <c r="F46" s="49"/>
      <c r="G46" s="49"/>
      <c r="H46" s="49"/>
      <c r="I46" s="49"/>
      <c r="J46" s="49"/>
    </row>
    <row r="47" spans="1:13" ht="8.25" customHeight="1"/>
    <row r="48" spans="1:13" ht="16.5" customHeight="1">
      <c r="A48" s="3">
        <v>1</v>
      </c>
      <c r="B48" s="3" t="s">
        <v>16</v>
      </c>
      <c r="C48" s="79" t="str">
        <f t="shared" ref="C48:C87" si="3">IF(C3="","",C3)</f>
        <v>I</v>
      </c>
      <c r="D48" s="79"/>
      <c r="E48" s="80"/>
      <c r="F48" s="78" t="str">
        <f t="shared" ref="F48:F87" si="4">IF(E3="","",E3)</f>
        <v>私は</v>
      </c>
      <c r="G48" s="83"/>
      <c r="H48" s="83"/>
      <c r="I48" s="83"/>
      <c r="J48" s="83"/>
    </row>
    <row r="49" spans="1:10" ht="16.5" customHeight="1">
      <c r="A49" s="3">
        <v>2</v>
      </c>
      <c r="B49" s="3" t="s">
        <v>16</v>
      </c>
      <c r="C49" s="76" t="str">
        <f t="shared" si="3"/>
        <v>am</v>
      </c>
      <c r="D49" s="76"/>
      <c r="E49" s="77"/>
      <c r="F49" s="78" t="str">
        <f t="shared" si="4"/>
        <v>～である</v>
      </c>
      <c r="G49" s="79"/>
      <c r="H49" s="82"/>
      <c r="I49" s="82"/>
      <c r="J49" s="82"/>
    </row>
    <row r="50" spans="1:10" ht="16.5" customHeight="1">
      <c r="A50" s="3">
        <v>3</v>
      </c>
      <c r="B50" s="3" t="s">
        <v>16</v>
      </c>
      <c r="C50" s="76" t="str">
        <f t="shared" si="3"/>
        <v>hello</v>
      </c>
      <c r="D50" s="76"/>
      <c r="E50" s="77"/>
      <c r="F50" s="78" t="str">
        <f t="shared" si="4"/>
        <v>こんにちは</v>
      </c>
      <c r="G50" s="79"/>
      <c r="H50" s="82"/>
      <c r="I50" s="82"/>
      <c r="J50" s="82"/>
    </row>
    <row r="51" spans="1:10" ht="16.5" customHeight="1">
      <c r="A51" s="3">
        <v>4</v>
      </c>
      <c r="B51" s="3" t="s">
        <v>1249</v>
      </c>
      <c r="C51" s="76" t="str">
        <f t="shared" si="3"/>
        <v>excuse</v>
      </c>
      <c r="D51" s="76"/>
      <c r="E51" s="77"/>
      <c r="F51" s="78" t="str">
        <f t="shared" si="4"/>
        <v>～を許す</v>
      </c>
      <c r="G51" s="79"/>
      <c r="H51" s="82"/>
      <c r="I51" s="82"/>
      <c r="J51" s="82"/>
    </row>
    <row r="52" spans="1:10" ht="16.5" customHeight="1">
      <c r="A52" s="3">
        <v>5</v>
      </c>
      <c r="B52" s="3" t="s">
        <v>1249</v>
      </c>
      <c r="C52" s="76" t="str">
        <f t="shared" si="3"/>
        <v>me</v>
      </c>
      <c r="D52" s="76"/>
      <c r="E52" s="77"/>
      <c r="F52" s="78" t="str">
        <f t="shared" si="4"/>
        <v>私を〔に〕</v>
      </c>
      <c r="G52" s="79"/>
      <c r="H52" s="82"/>
      <c r="I52" s="82"/>
      <c r="J52" s="82"/>
    </row>
    <row r="53" spans="1:10" ht="16.5" customHeight="1">
      <c r="A53" s="3">
        <v>6</v>
      </c>
      <c r="B53" s="3" t="s">
        <v>1249</v>
      </c>
      <c r="C53" s="76" t="str">
        <f t="shared" si="3"/>
        <v>nice</v>
      </c>
      <c r="D53" s="76"/>
      <c r="E53" s="77"/>
      <c r="F53" s="78" t="str">
        <f t="shared" si="4"/>
        <v>すてきな</v>
      </c>
      <c r="G53" s="79"/>
      <c r="H53" s="82"/>
      <c r="I53" s="82"/>
      <c r="J53" s="82"/>
    </row>
    <row r="54" spans="1:10" ht="16.5" customHeight="1">
      <c r="A54" s="3">
        <v>7</v>
      </c>
      <c r="B54" s="3" t="s">
        <v>16</v>
      </c>
      <c r="C54" s="76" t="str">
        <f t="shared" si="3"/>
        <v>to</v>
      </c>
      <c r="D54" s="76"/>
      <c r="E54" s="77"/>
      <c r="F54" s="78" t="str">
        <f t="shared" si="4"/>
        <v>～して</v>
      </c>
      <c r="G54" s="79"/>
      <c r="H54" s="82"/>
      <c r="I54" s="82"/>
      <c r="J54" s="82"/>
    </row>
    <row r="55" spans="1:10" ht="16.5" customHeight="1">
      <c r="A55" s="3">
        <v>8</v>
      </c>
      <c r="B55" s="3" t="s">
        <v>16</v>
      </c>
      <c r="C55" s="76" t="str">
        <f t="shared" si="3"/>
        <v>meet</v>
      </c>
      <c r="D55" s="76"/>
      <c r="E55" s="77"/>
      <c r="F55" s="78" t="str">
        <f t="shared" si="4"/>
        <v>～に会う</v>
      </c>
      <c r="G55" s="79"/>
      <c r="H55" s="82"/>
      <c r="I55" s="82"/>
      <c r="J55" s="82"/>
    </row>
    <row r="56" spans="1:10" ht="16.5" customHeight="1">
      <c r="A56" s="3">
        <v>9</v>
      </c>
      <c r="B56" s="3" t="s">
        <v>16</v>
      </c>
      <c r="C56" s="76" t="str">
        <f t="shared" si="3"/>
        <v>you</v>
      </c>
      <c r="D56" s="76"/>
      <c r="E56" s="77"/>
      <c r="F56" s="78" t="str">
        <f t="shared" si="4"/>
        <v>あなたは、あなたに〔を〕</v>
      </c>
      <c r="G56" s="79"/>
      <c r="H56" s="82"/>
      <c r="I56" s="82"/>
      <c r="J56" s="82"/>
    </row>
    <row r="57" spans="1:10" ht="16.5" customHeight="1">
      <c r="A57" s="3">
        <v>10</v>
      </c>
      <c r="B57" s="3" t="s">
        <v>16</v>
      </c>
      <c r="C57" s="76" t="str">
        <f t="shared" si="3"/>
        <v>too</v>
      </c>
      <c r="D57" s="76"/>
      <c r="E57" s="77"/>
      <c r="F57" s="78" t="str">
        <f t="shared" si="4"/>
        <v>～も</v>
      </c>
      <c r="G57" s="79"/>
      <c r="H57" s="82"/>
      <c r="I57" s="82"/>
      <c r="J57" s="82"/>
    </row>
    <row r="58" spans="1:10" ht="16.5" customHeight="1">
      <c r="A58" s="3">
        <v>11</v>
      </c>
      <c r="B58" s="3" t="s">
        <v>16</v>
      </c>
      <c r="C58" s="76" t="str">
        <f t="shared" si="3"/>
        <v>Excuse me?</v>
      </c>
      <c r="D58" s="76"/>
      <c r="E58" s="77"/>
      <c r="F58" s="78" t="str">
        <f t="shared" si="4"/>
        <v>何とおっしゃいましたか。</v>
      </c>
      <c r="G58" s="79"/>
      <c r="H58" s="82"/>
      <c r="I58" s="82"/>
      <c r="J58" s="82"/>
    </row>
    <row r="59" spans="1:10" ht="16.5" customHeight="1">
      <c r="A59" s="3">
        <v>12</v>
      </c>
      <c r="B59" s="3" t="s">
        <v>16</v>
      </c>
      <c r="C59" s="76" t="str">
        <f t="shared" si="3"/>
        <v>Nice to meet you.</v>
      </c>
      <c r="D59" s="76"/>
      <c r="E59" s="77"/>
      <c r="F59" s="78" t="str">
        <f t="shared" si="4"/>
        <v>あなたにお会いできてうれしいです。</v>
      </c>
      <c r="G59" s="79"/>
      <c r="H59" s="82"/>
      <c r="I59" s="82"/>
      <c r="J59" s="82"/>
    </row>
    <row r="60" spans="1:10" ht="16.5" customHeight="1">
      <c r="A60" s="3">
        <v>13</v>
      </c>
      <c r="B60" s="3" t="s">
        <v>16</v>
      </c>
      <c r="C60" s="76" t="str">
        <f t="shared" si="3"/>
        <v>China</v>
      </c>
      <c r="D60" s="76"/>
      <c r="E60" s="77"/>
      <c r="F60" s="78" t="str">
        <f t="shared" si="4"/>
        <v>中国</v>
      </c>
      <c r="G60" s="79"/>
      <c r="H60" s="82"/>
      <c r="I60" s="82"/>
      <c r="J60" s="82"/>
    </row>
    <row r="61" spans="1:10" ht="16.5" customHeight="1">
      <c r="A61" s="3">
        <v>14</v>
      </c>
      <c r="B61" s="3" t="s">
        <v>16</v>
      </c>
      <c r="C61" s="76" t="str">
        <f t="shared" si="3"/>
        <v>the</v>
      </c>
      <c r="D61" s="76"/>
      <c r="E61" s="77"/>
      <c r="F61" s="78" t="str">
        <f t="shared" si="4"/>
        <v>（一部の国名などにつける）</v>
      </c>
      <c r="G61" s="79"/>
      <c r="H61" s="82"/>
      <c r="I61" s="82"/>
      <c r="J61" s="82"/>
    </row>
    <row r="62" spans="1:10" ht="16.5" customHeight="1">
      <c r="A62" s="3">
        <v>15</v>
      </c>
      <c r="B62" s="3" t="s">
        <v>16</v>
      </c>
      <c r="C62" s="76" t="str">
        <f t="shared" si="3"/>
        <v>the USA</v>
      </c>
      <c r="D62" s="76"/>
      <c r="E62" s="77"/>
      <c r="F62" s="78" t="str">
        <f t="shared" si="4"/>
        <v>アメリカ合衆国</v>
      </c>
      <c r="G62" s="79"/>
      <c r="H62" s="82"/>
      <c r="I62" s="82"/>
      <c r="J62" s="82"/>
    </row>
    <row r="63" spans="1:10" ht="16.5" customHeight="1">
      <c r="A63" s="3">
        <v>16</v>
      </c>
      <c r="B63" s="3" t="s">
        <v>16</v>
      </c>
      <c r="C63" s="76" t="str">
        <f t="shared" si="3"/>
        <v>Australia</v>
      </c>
      <c r="D63" s="76"/>
      <c r="E63" s="77"/>
      <c r="F63" s="78" t="str">
        <f t="shared" si="4"/>
        <v>オーストラリア</v>
      </c>
      <c r="G63" s="79"/>
      <c r="H63" s="82"/>
      <c r="I63" s="82"/>
      <c r="J63" s="82"/>
    </row>
    <row r="64" spans="1:10" ht="16.5" customHeight="1">
      <c r="A64" s="3">
        <v>17</v>
      </c>
      <c r="B64" s="3" t="s">
        <v>16</v>
      </c>
      <c r="C64" s="76" t="str">
        <f t="shared" si="3"/>
        <v>are</v>
      </c>
      <c r="D64" s="76"/>
      <c r="E64" s="77"/>
      <c r="F64" s="78" t="str">
        <f t="shared" si="4"/>
        <v>～である</v>
      </c>
      <c r="G64" s="79"/>
      <c r="H64" s="82"/>
      <c r="I64" s="82"/>
      <c r="J64" s="82"/>
    </row>
    <row r="65" spans="1:10" ht="16.5" customHeight="1">
      <c r="A65" s="3">
        <v>18</v>
      </c>
      <c r="B65" s="3" t="s">
        <v>16</v>
      </c>
      <c r="C65" s="76" t="str">
        <f t="shared" si="3"/>
        <v>from</v>
      </c>
      <c r="D65" s="76"/>
      <c r="E65" s="77"/>
      <c r="F65" s="78" t="str">
        <f t="shared" si="4"/>
        <v>～から</v>
      </c>
      <c r="G65" s="79"/>
      <c r="H65" s="82"/>
      <c r="I65" s="82"/>
      <c r="J65" s="82"/>
    </row>
    <row r="66" spans="1:10" ht="16.5" customHeight="1">
      <c r="A66" s="3">
        <v>19</v>
      </c>
      <c r="B66" s="3" t="s">
        <v>16</v>
      </c>
      <c r="C66" s="76" t="str">
        <f t="shared" si="3"/>
        <v>yes</v>
      </c>
      <c r="D66" s="76"/>
      <c r="E66" s="77"/>
      <c r="F66" s="78" t="str">
        <f t="shared" si="4"/>
        <v>はい</v>
      </c>
      <c r="G66" s="79"/>
      <c r="H66" s="82"/>
      <c r="I66" s="82"/>
      <c r="J66" s="82"/>
    </row>
    <row r="67" spans="1:10" ht="16.5" customHeight="1">
      <c r="A67" s="3">
        <v>20</v>
      </c>
      <c r="B67" s="3" t="s">
        <v>16</v>
      </c>
      <c r="C67" s="76" t="str">
        <f t="shared" si="3"/>
        <v>no</v>
      </c>
      <c r="D67" s="76"/>
      <c r="E67" s="77"/>
      <c r="F67" s="78" t="str">
        <f t="shared" si="4"/>
        <v>いいえ</v>
      </c>
      <c r="G67" s="79"/>
      <c r="H67" s="82"/>
      <c r="I67" s="82"/>
      <c r="J67" s="82"/>
    </row>
    <row r="68" spans="1:10" ht="16.5" customHeight="1">
      <c r="A68" s="3">
        <v>21</v>
      </c>
      <c r="B68" s="3" t="s">
        <v>16</v>
      </c>
      <c r="C68" s="76" t="str">
        <f t="shared" si="3"/>
        <v>not</v>
      </c>
      <c r="D68" s="76"/>
      <c r="E68" s="77"/>
      <c r="F68" s="78" t="str">
        <f t="shared" si="4"/>
        <v>（～で）ない</v>
      </c>
      <c r="G68" s="79"/>
      <c r="H68" s="82"/>
      <c r="I68" s="82"/>
      <c r="J68" s="82"/>
    </row>
    <row r="69" spans="1:10" ht="16.5" customHeight="1">
      <c r="A69" s="3">
        <v>22</v>
      </c>
      <c r="B69" s="3" t="s">
        <v>16</v>
      </c>
      <c r="C69" s="76" t="str">
        <f t="shared" si="3"/>
        <v>oh</v>
      </c>
      <c r="D69" s="76"/>
      <c r="E69" s="77"/>
      <c r="F69" s="78" t="str">
        <f t="shared" si="4"/>
        <v>おお</v>
      </c>
      <c r="G69" s="79"/>
      <c r="H69" s="82"/>
      <c r="I69" s="82"/>
      <c r="J69" s="82"/>
    </row>
    <row r="70" spans="1:10" ht="16.5" customHeight="1">
      <c r="A70" s="3">
        <v>23</v>
      </c>
      <c r="B70" s="3" t="s">
        <v>16</v>
      </c>
      <c r="C70" s="76" t="str">
        <f t="shared" si="3"/>
        <v>you're</v>
      </c>
      <c r="D70" s="76"/>
      <c r="E70" s="77"/>
      <c r="F70" s="78" t="str">
        <f t="shared" si="4"/>
        <v>you areの短縮形</v>
      </c>
      <c r="G70" s="79"/>
      <c r="H70" s="82"/>
      <c r="I70" s="82"/>
      <c r="J70" s="82"/>
    </row>
    <row r="71" spans="1:10" ht="16.5" customHeight="1">
      <c r="A71" s="3">
        <v>24</v>
      </c>
      <c r="B71" s="3" t="s">
        <v>16</v>
      </c>
      <c r="C71" s="76" t="str">
        <f t="shared" si="3"/>
        <v>I'm</v>
      </c>
      <c r="D71" s="76"/>
      <c r="E71" s="77"/>
      <c r="F71" s="78" t="str">
        <f t="shared" si="4"/>
        <v>I amの短縮形</v>
      </c>
      <c r="G71" s="79"/>
      <c r="H71" s="82"/>
      <c r="I71" s="82"/>
      <c r="J71" s="82"/>
    </row>
    <row r="72" spans="1:10" ht="16.5" customHeight="1">
      <c r="A72" s="3">
        <v>25</v>
      </c>
      <c r="B72" s="3" t="s">
        <v>1251</v>
      </c>
      <c r="C72" s="76" t="str">
        <f t="shared" si="3"/>
        <v>be from ～</v>
      </c>
      <c r="D72" s="76"/>
      <c r="E72" s="77"/>
      <c r="F72" s="78" t="str">
        <f t="shared" si="4"/>
        <v>～の出身である</v>
      </c>
      <c r="G72" s="79"/>
      <c r="H72" s="82"/>
      <c r="I72" s="82"/>
      <c r="J72" s="82"/>
    </row>
    <row r="73" spans="1:10" ht="16.5" customHeight="1">
      <c r="A73" s="3">
        <v>26</v>
      </c>
      <c r="B73" s="3" t="s">
        <v>16</v>
      </c>
      <c r="C73" s="76" t="str">
        <f t="shared" si="3"/>
        <v>hot</v>
      </c>
      <c r="D73" s="76"/>
      <c r="E73" s="77"/>
      <c r="F73" s="78" t="str">
        <f t="shared" si="4"/>
        <v>熱い，暑い</v>
      </c>
      <c r="G73" s="79"/>
      <c r="H73" s="82"/>
      <c r="I73" s="82"/>
      <c r="J73" s="82"/>
    </row>
    <row r="74" spans="1:10" ht="16.5" customHeight="1">
      <c r="A74" s="3">
        <v>27</v>
      </c>
      <c r="B74" s="3" t="s">
        <v>16</v>
      </c>
      <c r="C74" s="76" t="str">
        <f t="shared" si="3"/>
        <v>tired</v>
      </c>
      <c r="D74" s="76"/>
      <c r="E74" s="77"/>
      <c r="F74" s="78" t="str">
        <f t="shared" si="4"/>
        <v>疲れた</v>
      </c>
      <c r="G74" s="79"/>
      <c r="H74" s="82"/>
      <c r="I74" s="82"/>
      <c r="J74" s="82"/>
    </row>
    <row r="75" spans="1:10" ht="16.5" customHeight="1">
      <c r="A75" s="3">
        <v>28</v>
      </c>
      <c r="B75" s="3" t="s">
        <v>16</v>
      </c>
      <c r="C75" s="76" t="str">
        <f t="shared" si="3"/>
        <v>hungry</v>
      </c>
      <c r="D75" s="76"/>
      <c r="E75" s="77"/>
      <c r="F75" s="78" t="str">
        <f t="shared" si="4"/>
        <v>空腹の</v>
      </c>
      <c r="G75" s="79"/>
      <c r="H75" s="82"/>
      <c r="I75" s="82"/>
      <c r="J75" s="82"/>
    </row>
    <row r="76" spans="1:10" ht="16.5" customHeight="1">
      <c r="A76" s="3">
        <v>29</v>
      </c>
      <c r="B76" s="3" t="s">
        <v>16</v>
      </c>
      <c r="C76" s="76" t="str">
        <f t="shared" si="3"/>
        <v>thirsty</v>
      </c>
      <c r="D76" s="76"/>
      <c r="E76" s="77"/>
      <c r="F76" s="78" t="str">
        <f t="shared" si="4"/>
        <v>のどがかわいた</v>
      </c>
      <c r="G76" s="79"/>
      <c r="H76" s="82"/>
      <c r="I76" s="82"/>
      <c r="J76" s="82"/>
    </row>
    <row r="77" spans="1:10" ht="16.5" customHeight="1">
      <c r="A77" s="3">
        <v>30</v>
      </c>
      <c r="B77" s="3" t="s">
        <v>16</v>
      </c>
      <c r="C77" s="76" t="str">
        <f t="shared" si="3"/>
        <v>good</v>
      </c>
      <c r="D77" s="76"/>
      <c r="E77" s="77"/>
      <c r="F77" s="78" t="str">
        <f t="shared" si="4"/>
        <v>じょうずな</v>
      </c>
      <c r="G77" s="79"/>
      <c r="H77" s="82"/>
      <c r="I77" s="82"/>
      <c r="J77" s="82"/>
    </row>
    <row r="78" spans="1:10" ht="16.5" customHeight="1">
      <c r="A78" s="3">
        <v>31</v>
      </c>
      <c r="B78" s="3" t="s">
        <v>16</v>
      </c>
      <c r="C78" s="76" t="str">
        <f t="shared" si="3"/>
        <v>thank</v>
      </c>
      <c r="D78" s="76"/>
      <c r="E78" s="77"/>
      <c r="F78" s="78" t="str">
        <f t="shared" si="4"/>
        <v>～に感謝する</v>
      </c>
      <c r="G78" s="79"/>
      <c r="H78" s="82"/>
      <c r="I78" s="82"/>
      <c r="J78" s="82"/>
    </row>
    <row r="79" spans="1:10" ht="16.5" customHeight="1">
      <c r="A79" s="3">
        <v>32</v>
      </c>
      <c r="B79" s="3" t="s">
        <v>16</v>
      </c>
      <c r="C79" s="76" t="str">
        <f t="shared" si="3"/>
        <v>really</v>
      </c>
      <c r="D79" s="76"/>
      <c r="E79" s="77"/>
      <c r="F79" s="78" t="str">
        <f t="shared" si="4"/>
        <v>本当に</v>
      </c>
      <c r="G79" s="79"/>
      <c r="H79" s="82"/>
      <c r="I79" s="82"/>
      <c r="J79" s="82"/>
    </row>
    <row r="80" spans="1:10" ht="16.5" customHeight="1">
      <c r="A80" s="3">
        <v>33</v>
      </c>
      <c r="B80" s="3" t="s">
        <v>16</v>
      </c>
      <c r="C80" s="76" t="str">
        <f t="shared" si="3"/>
        <v>fine</v>
      </c>
      <c r="D80" s="76"/>
      <c r="E80" s="77"/>
      <c r="F80" s="78" t="str">
        <f t="shared" si="4"/>
        <v>元気な</v>
      </c>
      <c r="G80" s="79"/>
      <c r="H80" s="82"/>
      <c r="I80" s="82"/>
      <c r="J80" s="82"/>
    </row>
    <row r="81" spans="1:10" ht="16.5" customHeight="1">
      <c r="A81" s="3">
        <v>34</v>
      </c>
      <c r="B81" s="3" t="s">
        <v>16</v>
      </c>
      <c r="C81" s="76" t="str">
        <f t="shared" si="3"/>
        <v>OK</v>
      </c>
      <c r="D81" s="76"/>
      <c r="E81" s="77"/>
      <c r="F81" s="78" t="str">
        <f t="shared" si="4"/>
        <v>よろしい</v>
      </c>
      <c r="G81" s="79"/>
      <c r="H81" s="82"/>
      <c r="I81" s="82"/>
      <c r="J81" s="82"/>
    </row>
    <row r="82" spans="1:10" ht="16.5" customHeight="1">
      <c r="A82" s="3">
        <v>35</v>
      </c>
      <c r="B82" s="3" t="s">
        <v>16</v>
      </c>
      <c r="C82" s="76" t="str">
        <f t="shared" si="3"/>
        <v>one</v>
      </c>
      <c r="D82" s="76"/>
      <c r="E82" s="77"/>
      <c r="F82" s="78">
        <f t="shared" si="4"/>
        <v>1</v>
      </c>
      <c r="G82" s="79"/>
      <c r="H82" s="82"/>
      <c r="I82" s="82"/>
      <c r="J82" s="82"/>
    </row>
    <row r="83" spans="1:10" ht="16.5" customHeight="1">
      <c r="A83" s="3">
        <v>36</v>
      </c>
      <c r="B83" s="3" t="s">
        <v>16</v>
      </c>
      <c r="C83" s="76" t="str">
        <f t="shared" si="3"/>
        <v>more</v>
      </c>
      <c r="D83" s="76"/>
      <c r="E83" s="77"/>
      <c r="F83" s="78" t="str">
        <f t="shared" si="4"/>
        <v>もっと多くの</v>
      </c>
      <c r="G83" s="79"/>
      <c r="H83" s="82"/>
      <c r="I83" s="82"/>
      <c r="J83" s="82"/>
    </row>
    <row r="84" spans="1:10" ht="16.5" customHeight="1">
      <c r="A84" s="3">
        <v>37</v>
      </c>
      <c r="B84" s="3" t="s">
        <v>16</v>
      </c>
      <c r="C84" s="76" t="str">
        <f t="shared" si="3"/>
        <v>time</v>
      </c>
      <c r="D84" s="76"/>
      <c r="E84" s="77"/>
      <c r="F84" s="78" t="str">
        <f t="shared" si="4"/>
        <v>～回</v>
      </c>
      <c r="G84" s="79"/>
      <c r="H84" s="82"/>
      <c r="I84" s="82"/>
      <c r="J84" s="82"/>
    </row>
    <row r="85" spans="1:10" ht="16.5" customHeight="1">
      <c r="A85" s="3">
        <v>38</v>
      </c>
      <c r="B85" s="3" t="s">
        <v>16</v>
      </c>
      <c r="C85" s="76" t="str">
        <f t="shared" si="3"/>
        <v>Thank you.</v>
      </c>
      <c r="D85" s="76"/>
      <c r="E85" s="77"/>
      <c r="F85" s="78" t="str">
        <f t="shared" si="4"/>
        <v>ありがとうございます。</v>
      </c>
      <c r="G85" s="79"/>
      <c r="H85" s="82"/>
      <c r="I85" s="82"/>
      <c r="J85" s="82"/>
    </row>
    <row r="86" spans="1:10" ht="16.5" customHeight="1">
      <c r="A86" s="3">
        <v>39</v>
      </c>
      <c r="B86" s="3" t="s">
        <v>16</v>
      </c>
      <c r="C86" s="76" t="str">
        <f t="shared" si="3"/>
        <v>Really?</v>
      </c>
      <c r="D86" s="76"/>
      <c r="E86" s="77"/>
      <c r="F86" s="78" t="str">
        <f t="shared" si="4"/>
        <v>ほんとうですか。</v>
      </c>
      <c r="G86" s="79"/>
      <c r="H86" s="82"/>
      <c r="I86" s="82"/>
      <c r="J86" s="82"/>
    </row>
    <row r="87" spans="1:10" ht="16.5" customHeight="1">
      <c r="A87" s="3">
        <v>40</v>
      </c>
      <c r="B87" s="3" t="s">
        <v>16</v>
      </c>
      <c r="C87" s="76" t="str">
        <f t="shared" si="3"/>
        <v>One more time.</v>
      </c>
      <c r="D87" s="76"/>
      <c r="E87" s="77"/>
      <c r="F87" s="78" t="str">
        <f t="shared" si="4"/>
        <v>もう一度お願いします。</v>
      </c>
      <c r="G87" s="79"/>
      <c r="H87" s="82"/>
      <c r="I87" s="82"/>
      <c r="J87" s="82"/>
    </row>
    <row r="88" spans="1:10" ht="7.5" customHeight="1"/>
    <row r="89" spans="1:10" ht="15" customHeight="1">
      <c r="A89" s="59"/>
      <c r="B89" s="60"/>
      <c r="C89" s="5" t="s">
        <v>1252</v>
      </c>
      <c r="D89" s="5" t="s">
        <v>18</v>
      </c>
      <c r="E89" s="18" t="s">
        <v>1157</v>
      </c>
      <c r="F89" s="59" t="s">
        <v>1147</v>
      </c>
      <c r="G89" s="60"/>
      <c r="H89" s="5" t="s">
        <v>1252</v>
      </c>
      <c r="I89" s="5" t="s">
        <v>18</v>
      </c>
      <c r="J89" s="18" t="s">
        <v>1157</v>
      </c>
    </row>
    <row r="90" spans="1:10" ht="18.75" customHeight="1">
      <c r="A90" s="61" t="s">
        <v>1148</v>
      </c>
      <c r="B90" s="62"/>
      <c r="C90" s="2"/>
      <c r="D90" s="2"/>
      <c r="E90" s="19" t="s">
        <v>1253</v>
      </c>
      <c r="F90" s="61" t="s">
        <v>1153</v>
      </c>
      <c r="G90" s="62"/>
      <c r="H90" s="2"/>
      <c r="I90" s="2"/>
      <c r="J90" s="19" t="s">
        <v>1253</v>
      </c>
    </row>
    <row r="91" spans="1:10" ht="18.75" customHeight="1">
      <c r="A91" s="61" t="s">
        <v>1149</v>
      </c>
      <c r="B91" s="62"/>
      <c r="C91" s="2"/>
      <c r="D91" s="2"/>
      <c r="E91" s="19" t="s">
        <v>1253</v>
      </c>
      <c r="F91" s="61" t="s">
        <v>1154</v>
      </c>
      <c r="G91" s="62"/>
      <c r="H91" s="2"/>
      <c r="I91" s="2"/>
      <c r="J91" s="19" t="s">
        <v>1253</v>
      </c>
    </row>
    <row r="92" spans="1:10" ht="18.75" customHeight="1">
      <c r="A92" s="61" t="s">
        <v>1150</v>
      </c>
      <c r="B92" s="62"/>
      <c r="C92" s="2"/>
      <c r="D92" s="2"/>
      <c r="E92" s="19" t="s">
        <v>1253</v>
      </c>
      <c r="F92" s="61" t="s">
        <v>1155</v>
      </c>
      <c r="G92" s="62"/>
      <c r="H92" s="2"/>
      <c r="I92" s="2"/>
      <c r="J92" s="19" t="s">
        <v>1253</v>
      </c>
    </row>
    <row r="93" spans="1:10" ht="18.75" customHeight="1">
      <c r="A93" s="61" t="s">
        <v>1151</v>
      </c>
      <c r="B93" s="62"/>
      <c r="C93" s="2"/>
      <c r="D93" s="2"/>
      <c r="E93" s="19" t="s">
        <v>1253</v>
      </c>
      <c r="F93" s="61" t="s">
        <v>1160</v>
      </c>
      <c r="G93" s="62"/>
      <c r="H93" s="2"/>
      <c r="I93" s="2"/>
      <c r="J93" s="19" t="s">
        <v>1253</v>
      </c>
    </row>
    <row r="94" spans="1:10" ht="18.75" customHeight="1">
      <c r="A94" s="61" t="s">
        <v>1152</v>
      </c>
      <c r="B94" s="62"/>
      <c r="C94" s="2"/>
      <c r="D94" s="2"/>
      <c r="E94" s="19" t="s">
        <v>1253</v>
      </c>
      <c r="F94" s="61" t="s">
        <v>1161</v>
      </c>
      <c r="G94" s="62"/>
      <c r="H94" s="2"/>
      <c r="I94" s="2"/>
      <c r="J94" s="19" t="s">
        <v>1253</v>
      </c>
    </row>
    <row r="95" spans="1:10" ht="24.75" customHeight="1"/>
    <row r="96" spans="1:10" ht="15" customHeight="1">
      <c r="A96" s="4" t="s">
        <v>1254</v>
      </c>
      <c r="H96" s="63" t="s">
        <v>1255</v>
      </c>
      <c r="I96" s="63"/>
      <c r="J96" s="63"/>
    </row>
    <row r="97" spans="1:10">
      <c r="A97" s="4" t="s">
        <v>1146</v>
      </c>
      <c r="H97" s="63"/>
      <c r="I97" s="63"/>
      <c r="J97" s="63"/>
    </row>
    <row r="98" spans="1:10" ht="33.75" customHeight="1">
      <c r="A98" s="28">
        <v>1</v>
      </c>
      <c r="B98" s="28" t="s">
        <v>1256</v>
      </c>
      <c r="C98" s="39" t="str">
        <f>IF(E3="","",E3)</f>
        <v>私は</v>
      </c>
      <c r="D98" s="30"/>
      <c r="E98" s="31"/>
      <c r="F98" s="28">
        <v>21</v>
      </c>
      <c r="G98" s="28" t="s">
        <v>1256</v>
      </c>
      <c r="H98" s="40" t="str">
        <f>IF(E23="","",E23)</f>
        <v>（～で）ない</v>
      </c>
      <c r="I98" s="29"/>
      <c r="J98" s="32"/>
    </row>
    <row r="99" spans="1:10" ht="33.75" customHeight="1">
      <c r="A99" s="28">
        <v>2</v>
      </c>
      <c r="B99" s="28" t="s">
        <v>1256</v>
      </c>
      <c r="C99" s="39" t="str">
        <f t="shared" ref="C99:C117" si="5">IF(E4="","",E4)</f>
        <v>～である</v>
      </c>
      <c r="D99" s="30"/>
      <c r="E99" s="33"/>
      <c r="F99" s="28">
        <v>22</v>
      </c>
      <c r="G99" s="28" t="s">
        <v>1256</v>
      </c>
      <c r="H99" s="40" t="str">
        <f t="shared" ref="H99:H117" si="6">IF(E24="","",E24)</f>
        <v>おお</v>
      </c>
      <c r="I99" s="29"/>
      <c r="J99" s="32"/>
    </row>
    <row r="100" spans="1:10" ht="33.75" customHeight="1">
      <c r="A100" s="28">
        <v>3</v>
      </c>
      <c r="B100" s="28" t="s">
        <v>1256</v>
      </c>
      <c r="C100" s="39" t="str">
        <f t="shared" si="5"/>
        <v>こんにちは</v>
      </c>
      <c r="D100" s="30"/>
      <c r="E100" s="33"/>
      <c r="F100" s="28">
        <v>23</v>
      </c>
      <c r="G100" s="28" t="s">
        <v>1251</v>
      </c>
      <c r="H100" s="40" t="str">
        <f t="shared" si="6"/>
        <v>you areの短縮形</v>
      </c>
      <c r="I100" s="29"/>
      <c r="J100" s="32"/>
    </row>
    <row r="101" spans="1:10" ht="33.75" customHeight="1">
      <c r="A101" s="28">
        <v>4</v>
      </c>
      <c r="B101" s="28" t="s">
        <v>1251</v>
      </c>
      <c r="C101" s="39" t="str">
        <f t="shared" si="5"/>
        <v>～を許す</v>
      </c>
      <c r="D101" s="30"/>
      <c r="E101" s="33"/>
      <c r="F101" s="28">
        <v>24</v>
      </c>
      <c r="G101" s="28" t="s">
        <v>1251</v>
      </c>
      <c r="H101" s="40" t="str">
        <f t="shared" si="6"/>
        <v>I amの短縮形</v>
      </c>
      <c r="I101" s="29"/>
      <c r="J101" s="32"/>
    </row>
    <row r="102" spans="1:10" ht="33.75" customHeight="1">
      <c r="A102" s="28">
        <v>5</v>
      </c>
      <c r="B102" s="28" t="s">
        <v>1251</v>
      </c>
      <c r="C102" s="39" t="str">
        <f t="shared" si="5"/>
        <v>私を〔に〕</v>
      </c>
      <c r="D102" s="30"/>
      <c r="E102" s="33"/>
      <c r="F102" s="28">
        <v>25</v>
      </c>
      <c r="G102" s="28" t="s">
        <v>1251</v>
      </c>
      <c r="H102" s="40" t="str">
        <f t="shared" si="6"/>
        <v>～の出身である</v>
      </c>
      <c r="I102" s="29"/>
      <c r="J102" s="32"/>
    </row>
    <row r="103" spans="1:10" ht="33.75" customHeight="1">
      <c r="A103" s="28">
        <v>6</v>
      </c>
      <c r="B103" s="28" t="s">
        <v>16</v>
      </c>
      <c r="C103" s="39" t="str">
        <f t="shared" si="5"/>
        <v>すてきな</v>
      </c>
      <c r="D103" s="30"/>
      <c r="E103" s="33"/>
      <c r="F103" s="28">
        <v>26</v>
      </c>
      <c r="G103" s="28" t="s">
        <v>16</v>
      </c>
      <c r="H103" s="40" t="str">
        <f t="shared" si="6"/>
        <v>熱い，暑い</v>
      </c>
      <c r="I103" s="29"/>
      <c r="J103" s="32"/>
    </row>
    <row r="104" spans="1:10" ht="33.75" customHeight="1">
      <c r="A104" s="28">
        <v>7</v>
      </c>
      <c r="B104" s="28" t="s">
        <v>16</v>
      </c>
      <c r="C104" s="39" t="str">
        <f t="shared" si="5"/>
        <v>～して</v>
      </c>
      <c r="D104" s="30"/>
      <c r="E104" s="33"/>
      <c r="F104" s="28">
        <v>27</v>
      </c>
      <c r="G104" s="28" t="s">
        <v>16</v>
      </c>
      <c r="H104" s="40" t="str">
        <f t="shared" si="6"/>
        <v>疲れた</v>
      </c>
      <c r="I104" s="29"/>
      <c r="J104" s="32"/>
    </row>
    <row r="105" spans="1:10" ht="33.75" customHeight="1">
      <c r="A105" s="28">
        <v>8</v>
      </c>
      <c r="B105" s="28" t="s">
        <v>16</v>
      </c>
      <c r="C105" s="39" t="str">
        <f t="shared" si="5"/>
        <v>～に会う</v>
      </c>
      <c r="D105" s="30"/>
      <c r="E105" s="33"/>
      <c r="F105" s="28">
        <v>28</v>
      </c>
      <c r="G105" s="28" t="s">
        <v>16</v>
      </c>
      <c r="H105" s="40" t="str">
        <f t="shared" si="6"/>
        <v>空腹の</v>
      </c>
      <c r="I105" s="29"/>
      <c r="J105" s="32"/>
    </row>
    <row r="106" spans="1:10" ht="33.75" customHeight="1">
      <c r="A106" s="28">
        <v>9</v>
      </c>
      <c r="B106" s="28" t="s">
        <v>16</v>
      </c>
      <c r="C106" s="39" t="str">
        <f t="shared" si="5"/>
        <v>あなたは、あなたに〔を〕</v>
      </c>
      <c r="D106" s="30"/>
      <c r="E106" s="33"/>
      <c r="F106" s="28">
        <v>29</v>
      </c>
      <c r="G106" s="28" t="s">
        <v>16</v>
      </c>
      <c r="H106" s="40" t="str">
        <f t="shared" si="6"/>
        <v>のどがかわいた</v>
      </c>
      <c r="I106" s="29"/>
      <c r="J106" s="32"/>
    </row>
    <row r="107" spans="1:10" ht="33.75" customHeight="1">
      <c r="A107" s="28">
        <v>10</v>
      </c>
      <c r="B107" s="28" t="s">
        <v>16</v>
      </c>
      <c r="C107" s="39" t="str">
        <f t="shared" si="5"/>
        <v>～も</v>
      </c>
      <c r="D107" s="30"/>
      <c r="E107" s="33"/>
      <c r="F107" s="28">
        <v>30</v>
      </c>
      <c r="G107" s="28" t="s">
        <v>16</v>
      </c>
      <c r="H107" s="40" t="str">
        <f t="shared" si="6"/>
        <v>じょうずな</v>
      </c>
      <c r="I107" s="29"/>
      <c r="J107" s="32"/>
    </row>
    <row r="108" spans="1:10" ht="33.75" customHeight="1">
      <c r="A108" s="28">
        <v>11</v>
      </c>
      <c r="B108" s="28" t="s">
        <v>16</v>
      </c>
      <c r="C108" s="39" t="str">
        <f t="shared" si="5"/>
        <v>何とおっしゃいましたか。</v>
      </c>
      <c r="D108" s="30"/>
      <c r="E108" s="33"/>
      <c r="F108" s="28">
        <v>31</v>
      </c>
      <c r="G108" s="28" t="s">
        <v>16</v>
      </c>
      <c r="H108" s="40" t="str">
        <f t="shared" si="6"/>
        <v>～に感謝する</v>
      </c>
      <c r="I108" s="29"/>
      <c r="J108" s="32"/>
    </row>
    <row r="109" spans="1:10" ht="33.75" customHeight="1">
      <c r="A109" s="28">
        <v>12</v>
      </c>
      <c r="B109" s="28" t="s">
        <v>16</v>
      </c>
      <c r="C109" s="39" t="str">
        <f t="shared" si="5"/>
        <v>あなたにお会いできてうれしいです。</v>
      </c>
      <c r="D109" s="30"/>
      <c r="E109" s="33"/>
      <c r="F109" s="28">
        <v>32</v>
      </c>
      <c r="G109" s="28" t="s">
        <v>16</v>
      </c>
      <c r="H109" s="40" t="str">
        <f t="shared" si="6"/>
        <v>本当に</v>
      </c>
      <c r="I109" s="29"/>
      <c r="J109" s="32"/>
    </row>
    <row r="110" spans="1:10" ht="33.75" customHeight="1">
      <c r="A110" s="28">
        <v>13</v>
      </c>
      <c r="B110" s="28" t="s">
        <v>16</v>
      </c>
      <c r="C110" s="39" t="str">
        <f t="shared" si="5"/>
        <v>中国</v>
      </c>
      <c r="D110" s="30"/>
      <c r="E110" s="33"/>
      <c r="F110" s="28">
        <v>33</v>
      </c>
      <c r="G110" s="28" t="s">
        <v>16</v>
      </c>
      <c r="H110" s="40" t="str">
        <f t="shared" si="6"/>
        <v>元気な</v>
      </c>
      <c r="I110" s="29"/>
      <c r="J110" s="32"/>
    </row>
    <row r="111" spans="1:10" ht="33.75" customHeight="1">
      <c r="A111" s="28">
        <v>14</v>
      </c>
      <c r="B111" s="28" t="s">
        <v>16</v>
      </c>
      <c r="C111" s="39" t="str">
        <f t="shared" si="5"/>
        <v>（一部の国名などにつける）</v>
      </c>
      <c r="D111" s="30"/>
      <c r="E111" s="33"/>
      <c r="F111" s="28">
        <v>34</v>
      </c>
      <c r="G111" s="28" t="s">
        <v>16</v>
      </c>
      <c r="H111" s="40" t="str">
        <f t="shared" si="6"/>
        <v>よろしい</v>
      </c>
      <c r="I111" s="29"/>
      <c r="J111" s="32"/>
    </row>
    <row r="112" spans="1:10" ht="33.75" customHeight="1">
      <c r="A112" s="28">
        <v>15</v>
      </c>
      <c r="B112" s="28" t="s">
        <v>16</v>
      </c>
      <c r="C112" s="39" t="str">
        <f t="shared" si="5"/>
        <v>アメリカ合衆国</v>
      </c>
      <c r="D112" s="30"/>
      <c r="E112" s="33"/>
      <c r="F112" s="28">
        <v>35</v>
      </c>
      <c r="G112" s="28" t="s">
        <v>16</v>
      </c>
      <c r="H112" s="40">
        <f t="shared" si="6"/>
        <v>1</v>
      </c>
      <c r="I112" s="29"/>
      <c r="J112" s="32"/>
    </row>
    <row r="113" spans="1:10" ht="33.75" customHeight="1">
      <c r="A113" s="28">
        <v>16</v>
      </c>
      <c r="B113" s="28" t="s">
        <v>16</v>
      </c>
      <c r="C113" s="39" t="str">
        <f t="shared" si="5"/>
        <v>オーストラリア</v>
      </c>
      <c r="D113" s="30"/>
      <c r="E113" s="33"/>
      <c r="F113" s="28">
        <v>36</v>
      </c>
      <c r="G113" s="28" t="s">
        <v>16</v>
      </c>
      <c r="H113" s="40" t="str">
        <f t="shared" si="6"/>
        <v>もっと多くの</v>
      </c>
      <c r="I113" s="29"/>
      <c r="J113" s="32"/>
    </row>
    <row r="114" spans="1:10" ht="33.75" customHeight="1">
      <c r="A114" s="28">
        <v>17</v>
      </c>
      <c r="B114" s="28" t="s">
        <v>16</v>
      </c>
      <c r="C114" s="39" t="str">
        <f t="shared" si="5"/>
        <v>～である</v>
      </c>
      <c r="D114" s="30"/>
      <c r="E114" s="33"/>
      <c r="F114" s="28">
        <v>37</v>
      </c>
      <c r="G114" s="28" t="s">
        <v>16</v>
      </c>
      <c r="H114" s="40" t="str">
        <f t="shared" si="6"/>
        <v>～回</v>
      </c>
      <c r="I114" s="29"/>
      <c r="J114" s="32"/>
    </row>
    <row r="115" spans="1:10" ht="33.75" customHeight="1">
      <c r="A115" s="28">
        <v>18</v>
      </c>
      <c r="B115" s="28" t="s">
        <v>16</v>
      </c>
      <c r="C115" s="39" t="str">
        <f t="shared" si="5"/>
        <v>～から</v>
      </c>
      <c r="D115" s="30"/>
      <c r="E115" s="33"/>
      <c r="F115" s="28">
        <v>38</v>
      </c>
      <c r="G115" s="28" t="s">
        <v>16</v>
      </c>
      <c r="H115" s="40" t="str">
        <f t="shared" si="6"/>
        <v>ありがとうございます。</v>
      </c>
      <c r="I115" s="29"/>
      <c r="J115" s="32"/>
    </row>
    <row r="116" spans="1:10" ht="33.75" customHeight="1">
      <c r="A116" s="28">
        <v>19</v>
      </c>
      <c r="B116" s="28" t="s">
        <v>16</v>
      </c>
      <c r="C116" s="39" t="str">
        <f t="shared" si="5"/>
        <v>はい</v>
      </c>
      <c r="D116" s="30"/>
      <c r="E116" s="33"/>
      <c r="F116" s="28">
        <v>39</v>
      </c>
      <c r="G116" s="28" t="s">
        <v>16</v>
      </c>
      <c r="H116" s="40" t="str">
        <f t="shared" si="6"/>
        <v>ほんとうですか。</v>
      </c>
      <c r="I116" s="29"/>
      <c r="J116" s="32"/>
    </row>
    <row r="117" spans="1:10" ht="33.75" customHeight="1">
      <c r="A117" s="28">
        <v>20</v>
      </c>
      <c r="B117" s="28" t="s">
        <v>16</v>
      </c>
      <c r="C117" s="39" t="str">
        <f t="shared" si="5"/>
        <v>いいえ</v>
      </c>
      <c r="D117" s="30"/>
      <c r="E117" s="33"/>
      <c r="F117" s="28">
        <v>40</v>
      </c>
      <c r="G117" s="28" t="s">
        <v>16</v>
      </c>
      <c r="H117" s="40" t="str">
        <f t="shared" si="6"/>
        <v>もう一度お願いします。</v>
      </c>
      <c r="I117" s="29"/>
      <c r="J117" s="32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64" t="s">
        <v>17</v>
      </c>
      <c r="D119" s="65"/>
      <c r="E119" s="20" t="s">
        <v>18</v>
      </c>
      <c r="F119" s="66" t="s">
        <v>1162</v>
      </c>
      <c r="G119" s="44"/>
      <c r="H119" s="21" t="s">
        <v>119</v>
      </c>
      <c r="I119" s="27"/>
    </row>
    <row r="120" spans="1:10" ht="30.75" customHeight="1">
      <c r="C120" s="45"/>
      <c r="D120" s="46"/>
      <c r="E120" s="2"/>
      <c r="F120" s="67">
        <f>(COUNTA(C98:C117)-COUNTIF(C98:C117,""))*0.8+(COUNTA(H98:H117)-COUNTIF(H98:H117,""))*0.8</f>
        <v>32</v>
      </c>
      <c r="G120" s="67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4"/>
  <sheetViews>
    <sheetView zoomScaleNormal="100" workbookViewId="0">
      <selection activeCell="F10" sqref="F10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42" t="s">
        <v>1163</v>
      </c>
      <c r="B1" s="42"/>
      <c r="C1" s="42"/>
      <c r="D1" s="42"/>
      <c r="E1" s="42"/>
      <c r="F1" s="42"/>
      <c r="G1" s="42"/>
      <c r="H1" s="42"/>
      <c r="I1" s="42"/>
      <c r="J1" s="42"/>
      <c r="L1" s="24" t="s">
        <v>1167</v>
      </c>
      <c r="M1" s="24" t="s">
        <v>1168</v>
      </c>
    </row>
    <row r="2" spans="1:13" ht="4.5" customHeight="1"/>
    <row r="3" spans="1:13" ht="19.5" customHeight="1">
      <c r="A3" s="8">
        <v>1</v>
      </c>
      <c r="B3" s="1" t="s">
        <v>0</v>
      </c>
      <c r="C3" s="41" t="str">
        <f>IF(L3="","",L3)</f>
        <v>party</v>
      </c>
      <c r="D3" s="41"/>
      <c r="E3" s="12" t="str">
        <f>IF(M3="","",M3)</f>
        <v>パーティー</v>
      </c>
      <c r="F3" s="9"/>
      <c r="G3" s="16"/>
      <c r="H3" s="16"/>
      <c r="I3" s="16"/>
      <c r="J3" s="10"/>
      <c r="K3" s="1">
        <v>1</v>
      </c>
      <c r="L3" s="1" t="s">
        <v>1077</v>
      </c>
      <c r="M3" s="1" t="s">
        <v>1078</v>
      </c>
    </row>
    <row r="4" spans="1:13" ht="19.5" customHeight="1">
      <c r="A4" s="8">
        <v>2</v>
      </c>
      <c r="C4" s="41" t="str">
        <f t="shared" ref="C4:C41" si="0">IF(L4="","",L4)</f>
        <v>cherry</v>
      </c>
      <c r="D4" s="41"/>
      <c r="E4" s="12" t="str">
        <f t="shared" ref="E4:E41" si="1">IF(M4="","",M4)</f>
        <v>サクラ</v>
      </c>
      <c r="F4" s="6"/>
      <c r="G4" s="17"/>
      <c r="H4" s="17"/>
      <c r="I4" s="25"/>
      <c r="J4" s="7"/>
      <c r="K4" s="1">
        <v>2</v>
      </c>
      <c r="L4" s="1" t="s">
        <v>1079</v>
      </c>
      <c r="M4" s="1" t="s">
        <v>1080</v>
      </c>
    </row>
    <row r="5" spans="1:13" ht="19.5" customHeight="1">
      <c r="A5" s="8">
        <v>3</v>
      </c>
      <c r="B5" s="1" t="s">
        <v>0</v>
      </c>
      <c r="C5" s="41" t="str">
        <f t="shared" si="0"/>
        <v>blossom</v>
      </c>
      <c r="D5" s="41"/>
      <c r="E5" s="12" t="str">
        <f t="shared" si="1"/>
        <v>花</v>
      </c>
      <c r="F5" s="6"/>
      <c r="G5" s="17"/>
      <c r="H5" s="17"/>
      <c r="I5" s="25"/>
      <c r="J5" s="7"/>
      <c r="K5" s="1">
        <v>3</v>
      </c>
      <c r="L5" s="1" t="s">
        <v>1081</v>
      </c>
      <c r="M5" s="1" t="s">
        <v>908</v>
      </c>
    </row>
    <row r="6" spans="1:13" ht="19.5" customHeight="1">
      <c r="A6" s="8">
        <v>4</v>
      </c>
      <c r="B6" s="1" t="s">
        <v>0</v>
      </c>
      <c r="C6" s="41" t="str">
        <f t="shared" si="0"/>
        <v>fell</v>
      </c>
      <c r="D6" s="41"/>
      <c r="E6" s="12" t="str">
        <f t="shared" si="1"/>
        <v>fallの過去形</v>
      </c>
      <c r="F6" s="6"/>
      <c r="G6" s="17"/>
      <c r="H6" s="17"/>
      <c r="I6" s="25"/>
      <c r="J6" s="7"/>
      <c r="K6" s="1">
        <v>4</v>
      </c>
      <c r="L6" s="1" t="s">
        <v>1082</v>
      </c>
      <c r="M6" s="1" t="s">
        <v>1083</v>
      </c>
    </row>
    <row r="7" spans="1:13" ht="19.5" customHeight="1">
      <c r="A7" s="8">
        <v>5</v>
      </c>
      <c r="B7" s="1" t="s">
        <v>0</v>
      </c>
      <c r="C7" s="41" t="str">
        <f t="shared" si="0"/>
        <v>softly</v>
      </c>
      <c r="D7" s="41"/>
      <c r="E7" s="12" t="str">
        <f t="shared" si="1"/>
        <v>おだやかに</v>
      </c>
      <c r="F7" s="6"/>
      <c r="G7" s="17"/>
      <c r="H7" s="17"/>
      <c r="I7" s="25"/>
      <c r="J7" s="7"/>
      <c r="K7" s="1">
        <v>5</v>
      </c>
      <c r="L7" s="1" t="s">
        <v>1084</v>
      </c>
      <c r="M7" s="1" t="s">
        <v>1085</v>
      </c>
    </row>
    <row r="8" spans="1:13" ht="19.5" customHeight="1">
      <c r="A8" s="8">
        <v>6</v>
      </c>
      <c r="B8" s="1" t="s">
        <v>0</v>
      </c>
      <c r="C8" s="41" t="str">
        <f t="shared" si="0"/>
        <v>stay</v>
      </c>
      <c r="D8" s="41"/>
      <c r="E8" s="12" t="str">
        <f t="shared" si="1"/>
        <v>滞在する</v>
      </c>
      <c r="F8" s="6"/>
      <c r="G8" s="17"/>
      <c r="H8" s="17"/>
      <c r="I8" s="25"/>
      <c r="J8" s="7"/>
      <c r="K8" s="1">
        <v>6</v>
      </c>
      <c r="L8" s="1" t="s">
        <v>1086</v>
      </c>
      <c r="M8" s="1" t="s">
        <v>1087</v>
      </c>
    </row>
    <row r="9" spans="1:13" ht="19.5" customHeight="1">
      <c r="A9" s="8">
        <v>7</v>
      </c>
      <c r="B9" s="1" t="s">
        <v>0</v>
      </c>
      <c r="C9" s="41" t="str">
        <f t="shared" si="0"/>
        <v>grandparent</v>
      </c>
      <c r="D9" s="41"/>
      <c r="E9" s="12" t="str">
        <f t="shared" si="1"/>
        <v>祖父，祖母</v>
      </c>
      <c r="F9" s="6"/>
      <c r="G9" s="17"/>
      <c r="H9" s="17"/>
      <c r="I9" s="25"/>
      <c r="J9" s="7"/>
      <c r="K9" s="1">
        <v>7</v>
      </c>
      <c r="L9" s="1" t="s">
        <v>1088</v>
      </c>
      <c r="M9" s="1" t="s">
        <v>1089</v>
      </c>
    </row>
    <row r="10" spans="1:13" ht="19.5" customHeight="1">
      <c r="A10" s="8">
        <v>8</v>
      </c>
      <c r="B10" s="1" t="s">
        <v>0</v>
      </c>
      <c r="C10" s="41" t="str">
        <f t="shared" si="0"/>
        <v>explain</v>
      </c>
      <c r="D10" s="41"/>
      <c r="E10" s="12" t="str">
        <f t="shared" si="1"/>
        <v>～を説明する</v>
      </c>
      <c r="F10" s="6"/>
      <c r="G10" s="17"/>
      <c r="H10" s="17"/>
      <c r="I10" s="25"/>
      <c r="J10" s="7"/>
      <c r="K10" s="1">
        <v>8</v>
      </c>
      <c r="L10" s="1" t="s">
        <v>1090</v>
      </c>
      <c r="M10" s="1" t="s">
        <v>1091</v>
      </c>
    </row>
    <row r="11" spans="1:13" ht="19.5" customHeight="1">
      <c r="A11" s="8">
        <v>9</v>
      </c>
      <c r="B11" s="1" t="s">
        <v>0</v>
      </c>
      <c r="C11" s="41" t="str">
        <f t="shared" si="0"/>
        <v>spirit</v>
      </c>
      <c r="D11" s="41"/>
      <c r="E11" s="12" t="str">
        <f t="shared" si="1"/>
        <v>精神</v>
      </c>
      <c r="F11" s="6"/>
      <c r="G11" s="17"/>
      <c r="H11" s="17"/>
      <c r="I11" s="25"/>
      <c r="J11" s="7"/>
      <c r="K11" s="1">
        <v>9</v>
      </c>
      <c r="L11" s="1" t="s">
        <v>1092</v>
      </c>
      <c r="M11" s="1" t="s">
        <v>1093</v>
      </c>
    </row>
    <row r="12" spans="1:13" ht="19.5" customHeight="1">
      <c r="A12" s="8">
        <v>10</v>
      </c>
      <c r="B12" s="1" t="s">
        <v>0</v>
      </c>
      <c r="C12" s="41" t="str">
        <f t="shared" si="0"/>
        <v>fire</v>
      </c>
      <c r="D12" s="41"/>
      <c r="E12" s="12" t="str">
        <f t="shared" si="1"/>
        <v>火</v>
      </c>
      <c r="F12" s="6"/>
      <c r="G12" s="17"/>
      <c r="H12" s="17"/>
      <c r="I12" s="25"/>
      <c r="J12" s="7"/>
      <c r="K12" s="1">
        <v>10</v>
      </c>
      <c r="L12" s="1" t="s">
        <v>1094</v>
      </c>
      <c r="M12" s="1" t="s">
        <v>1095</v>
      </c>
    </row>
    <row r="13" spans="1:13" ht="19.5" customHeight="1">
      <c r="A13" s="8">
        <v>11</v>
      </c>
      <c r="B13" s="1" t="s">
        <v>0</v>
      </c>
      <c r="C13" s="41" t="str">
        <f t="shared" si="0"/>
        <v>guide</v>
      </c>
      <c r="D13" s="41"/>
      <c r="E13" s="12" t="str">
        <f t="shared" si="1"/>
        <v>～を案内する</v>
      </c>
      <c r="F13" s="6"/>
      <c r="G13" s="17"/>
      <c r="H13" s="17"/>
      <c r="I13" s="25"/>
      <c r="J13" s="7"/>
      <c r="K13" s="1">
        <v>11</v>
      </c>
      <c r="L13" s="1" t="s">
        <v>1096</v>
      </c>
      <c r="M13" s="1" t="s">
        <v>1097</v>
      </c>
    </row>
    <row r="14" spans="1:13" ht="19.5" customHeight="1">
      <c r="A14" s="8">
        <v>12</v>
      </c>
      <c r="B14" s="1" t="s">
        <v>0</v>
      </c>
      <c r="C14" s="41" t="str">
        <f t="shared" si="0"/>
        <v>custom</v>
      </c>
      <c r="D14" s="41"/>
      <c r="E14" s="12" t="str">
        <f t="shared" si="1"/>
        <v>風習</v>
      </c>
      <c r="F14" s="6"/>
      <c r="G14" s="17"/>
      <c r="H14" s="17"/>
      <c r="I14" s="25"/>
      <c r="J14" s="7"/>
      <c r="K14" s="1">
        <v>12</v>
      </c>
      <c r="L14" s="1" t="s">
        <v>1098</v>
      </c>
      <c r="M14" s="1" t="s">
        <v>1099</v>
      </c>
    </row>
    <row r="15" spans="1:13" ht="19.5" customHeight="1">
      <c r="A15" s="8">
        <v>13</v>
      </c>
      <c r="B15" s="1" t="s">
        <v>0</v>
      </c>
      <c r="C15" s="41" t="str">
        <f t="shared" si="0"/>
        <v>interesting</v>
      </c>
      <c r="D15" s="41"/>
      <c r="E15" s="12" t="str">
        <f t="shared" si="1"/>
        <v>おもしろい</v>
      </c>
      <c r="F15" s="6"/>
      <c r="G15" s="17"/>
      <c r="H15" s="17"/>
      <c r="I15" s="25"/>
      <c r="J15" s="7"/>
      <c r="K15" s="1">
        <v>13</v>
      </c>
      <c r="L15" s="1" t="s">
        <v>1100</v>
      </c>
      <c r="M15" s="1" t="s">
        <v>1101</v>
      </c>
    </row>
    <row r="16" spans="1:13" ht="19.5" customHeight="1">
      <c r="A16" s="8">
        <v>14</v>
      </c>
      <c r="B16" s="1" t="s">
        <v>0</v>
      </c>
      <c r="C16" s="41" t="str">
        <f t="shared" si="0"/>
        <v>ancestor</v>
      </c>
      <c r="D16" s="41"/>
      <c r="E16" s="12" t="str">
        <f t="shared" si="1"/>
        <v>先祖</v>
      </c>
      <c r="F16" s="6"/>
      <c r="G16" s="17"/>
      <c r="H16" s="17"/>
      <c r="I16" s="25"/>
      <c r="J16" s="7"/>
      <c r="K16" s="1">
        <v>14</v>
      </c>
      <c r="L16" s="1" t="s">
        <v>1102</v>
      </c>
      <c r="M16" s="1" t="s">
        <v>1103</v>
      </c>
    </row>
    <row r="17" spans="1:13" ht="19.5" customHeight="1">
      <c r="A17" s="8">
        <v>15</v>
      </c>
      <c r="B17" s="1" t="s">
        <v>0</v>
      </c>
      <c r="C17" s="41" t="str">
        <f t="shared" si="0"/>
        <v>came</v>
      </c>
      <c r="D17" s="41"/>
      <c r="E17" s="12" t="str">
        <f t="shared" si="1"/>
        <v>comeの過去形</v>
      </c>
      <c r="F17" s="6"/>
      <c r="G17" s="17"/>
      <c r="H17" s="17"/>
      <c r="I17" s="25"/>
      <c r="J17" s="7"/>
      <c r="K17" s="1">
        <v>15</v>
      </c>
      <c r="L17" s="1" t="s">
        <v>1104</v>
      </c>
      <c r="M17" s="1" t="s">
        <v>1105</v>
      </c>
    </row>
    <row r="18" spans="1:13" ht="19.5" customHeight="1">
      <c r="A18" s="8">
        <v>16</v>
      </c>
      <c r="B18" s="1" t="s">
        <v>0</v>
      </c>
      <c r="C18" s="41" t="str">
        <f t="shared" si="0"/>
        <v>ran</v>
      </c>
      <c r="D18" s="41"/>
      <c r="E18" s="12" t="str">
        <f t="shared" si="1"/>
        <v>runの過去形</v>
      </c>
      <c r="F18" s="6"/>
      <c r="G18" s="17"/>
      <c r="H18" s="17"/>
      <c r="I18" s="25"/>
      <c r="J18" s="7"/>
      <c r="K18" s="1">
        <v>16</v>
      </c>
      <c r="L18" s="1" t="s">
        <v>1106</v>
      </c>
      <c r="M18" s="1" t="s">
        <v>1107</v>
      </c>
    </row>
    <row r="19" spans="1:13" ht="19.5" customHeight="1">
      <c r="A19" s="8">
        <v>17</v>
      </c>
      <c r="B19" s="1" t="s">
        <v>0</v>
      </c>
      <c r="C19" s="41" t="str">
        <f t="shared" si="0"/>
        <v>race</v>
      </c>
      <c r="D19" s="41"/>
      <c r="E19" s="12" t="str">
        <f t="shared" si="1"/>
        <v>競争</v>
      </c>
      <c r="F19" s="6"/>
      <c r="G19" s="17"/>
      <c r="H19" s="17"/>
      <c r="I19" s="25"/>
      <c r="J19" s="7"/>
      <c r="K19" s="1">
        <v>17</v>
      </c>
      <c r="L19" s="1" t="s">
        <v>1108</v>
      </c>
      <c r="M19" s="1" t="s">
        <v>1109</v>
      </c>
    </row>
    <row r="20" spans="1:13" ht="19.5" customHeight="1">
      <c r="A20" s="8">
        <v>18</v>
      </c>
      <c r="B20" s="1" t="s">
        <v>0</v>
      </c>
      <c r="C20" s="41" t="str">
        <f t="shared" si="0"/>
        <v>win</v>
      </c>
      <c r="D20" s="41"/>
      <c r="E20" s="12" t="str">
        <f t="shared" si="1"/>
        <v>勝つ</v>
      </c>
      <c r="F20" s="6"/>
      <c r="G20" s="17"/>
      <c r="H20" s="17"/>
      <c r="I20" s="25"/>
      <c r="J20" s="7"/>
      <c r="K20" s="1">
        <v>18</v>
      </c>
      <c r="L20" s="1" t="s">
        <v>1110</v>
      </c>
      <c r="M20" s="1" t="s">
        <v>1111</v>
      </c>
    </row>
    <row r="21" spans="1:13" ht="19.5" customHeight="1">
      <c r="A21" s="8">
        <v>19</v>
      </c>
      <c r="B21" s="1" t="s">
        <v>0</v>
      </c>
      <c r="C21" s="41" t="str">
        <f t="shared" si="0"/>
        <v>end</v>
      </c>
      <c r="D21" s="41"/>
      <c r="E21" s="12" t="str">
        <f t="shared" si="1"/>
        <v>終わり</v>
      </c>
      <c r="F21" s="6"/>
      <c r="G21" s="17"/>
      <c r="H21" s="17"/>
      <c r="I21" s="25"/>
      <c r="J21" s="7"/>
      <c r="K21" s="1">
        <v>19</v>
      </c>
      <c r="L21" s="1" t="s">
        <v>1112</v>
      </c>
      <c r="M21" s="1" t="s">
        <v>1113</v>
      </c>
    </row>
    <row r="22" spans="1:13" ht="19.5" customHeight="1">
      <c r="A22" s="8">
        <v>20</v>
      </c>
      <c r="B22" s="1" t="s">
        <v>0</v>
      </c>
      <c r="C22" s="41" t="str">
        <f t="shared" si="0"/>
        <v>everyone</v>
      </c>
      <c r="D22" s="41"/>
      <c r="E22" s="12" t="str">
        <f t="shared" si="1"/>
        <v>みんな</v>
      </c>
      <c r="F22" s="6"/>
      <c r="G22" s="17"/>
      <c r="H22" s="17"/>
      <c r="I22" s="25"/>
      <c r="J22" s="7"/>
      <c r="K22" s="1">
        <v>20</v>
      </c>
      <c r="L22" s="1" t="s">
        <v>1114</v>
      </c>
      <c r="M22" s="1" t="s">
        <v>1115</v>
      </c>
    </row>
    <row r="23" spans="1:13" ht="19.5" customHeight="1">
      <c r="A23" s="8">
        <v>21</v>
      </c>
      <c r="B23" s="1" t="s">
        <v>0</v>
      </c>
      <c r="C23" s="41" t="str">
        <f t="shared" si="0"/>
        <v>lose</v>
      </c>
      <c r="D23" s="41"/>
      <c r="E23" s="12" t="str">
        <f t="shared" si="1"/>
        <v>負ける</v>
      </c>
      <c r="F23" s="6"/>
      <c r="G23" s="17"/>
      <c r="H23" s="17"/>
      <c r="I23" s="25"/>
      <c r="J23" s="7"/>
      <c r="K23" s="1">
        <v>21</v>
      </c>
      <c r="L23" s="1" t="s">
        <v>1116</v>
      </c>
      <c r="M23" s="1" t="s">
        <v>1117</v>
      </c>
    </row>
    <row r="24" spans="1:13" ht="19.5" customHeight="1">
      <c r="A24" s="8">
        <v>22</v>
      </c>
      <c r="B24" s="1" t="s">
        <v>0</v>
      </c>
      <c r="C24" s="41" t="str">
        <f t="shared" si="0"/>
        <v>relative</v>
      </c>
      <c r="D24" s="41"/>
      <c r="E24" s="12" t="str">
        <f t="shared" si="1"/>
        <v>親せき</v>
      </c>
      <c r="F24" s="6"/>
      <c r="G24" s="17"/>
      <c r="H24" s="17"/>
      <c r="I24" s="25"/>
      <c r="J24" s="7"/>
      <c r="K24" s="1">
        <v>22</v>
      </c>
      <c r="L24" s="1" t="s">
        <v>1118</v>
      </c>
      <c r="M24" s="1" t="s">
        <v>1119</v>
      </c>
    </row>
    <row r="25" spans="1:13" ht="19.5" customHeight="1">
      <c r="A25" s="8">
        <v>23</v>
      </c>
      <c r="B25" s="1" t="s">
        <v>0</v>
      </c>
      <c r="C25" s="41" t="str">
        <f t="shared" si="0"/>
        <v>said</v>
      </c>
      <c r="D25" s="41"/>
      <c r="E25" s="12" t="str">
        <f t="shared" si="1"/>
        <v>sayの過去形</v>
      </c>
      <c r="F25" s="6"/>
      <c r="G25" s="17"/>
      <c r="H25" s="17"/>
      <c r="I25" s="25"/>
      <c r="J25" s="7"/>
      <c r="K25" s="1">
        <v>23</v>
      </c>
      <c r="L25" s="1" t="s">
        <v>1120</v>
      </c>
      <c r="M25" s="1" t="s">
        <v>1121</v>
      </c>
    </row>
    <row r="26" spans="1:13" ht="19.5" customHeight="1">
      <c r="A26" s="8">
        <v>24</v>
      </c>
      <c r="B26" s="1" t="s">
        <v>0</v>
      </c>
      <c r="C26" s="41" t="str">
        <f t="shared" si="0"/>
        <v>learn</v>
      </c>
      <c r="D26" s="41"/>
      <c r="E26" s="12" t="str">
        <f t="shared" si="1"/>
        <v>～を学ぶ</v>
      </c>
      <c r="F26" s="6"/>
      <c r="G26" s="17"/>
      <c r="H26" s="17"/>
      <c r="I26" s="25"/>
      <c r="J26" s="7"/>
      <c r="K26" s="1">
        <v>24</v>
      </c>
      <c r="L26" s="1" t="s">
        <v>1122</v>
      </c>
      <c r="M26" s="1" t="s">
        <v>1123</v>
      </c>
    </row>
    <row r="27" spans="1:13" ht="19.5" customHeight="1">
      <c r="A27" s="8">
        <v>25</v>
      </c>
      <c r="B27" s="1" t="s">
        <v>0</v>
      </c>
      <c r="C27" s="41" t="str">
        <f t="shared" si="0"/>
        <v>win or lose</v>
      </c>
      <c r="D27" s="41"/>
      <c r="E27" s="12" t="str">
        <f t="shared" si="1"/>
        <v>勝っても負けても</v>
      </c>
      <c r="F27" s="6"/>
      <c r="G27" s="17"/>
      <c r="H27" s="17"/>
      <c r="I27" s="25"/>
      <c r="J27" s="7"/>
      <c r="K27" s="1">
        <v>25</v>
      </c>
      <c r="L27" s="1" t="s">
        <v>1124</v>
      </c>
      <c r="M27" s="1" t="s">
        <v>1125</v>
      </c>
    </row>
    <row r="28" spans="1:13" ht="19.5" customHeight="1">
      <c r="A28" s="8">
        <v>26</v>
      </c>
      <c r="B28" s="1" t="s">
        <v>0</v>
      </c>
      <c r="C28" s="41" t="str">
        <f t="shared" si="0"/>
        <v>sports day</v>
      </c>
      <c r="D28" s="41"/>
      <c r="E28" s="12" t="str">
        <f t="shared" si="1"/>
        <v>運動会</v>
      </c>
      <c r="F28" s="6"/>
      <c r="G28" s="17"/>
      <c r="H28" s="17"/>
      <c r="I28" s="25"/>
      <c r="J28" s="7"/>
      <c r="K28" s="1">
        <v>26</v>
      </c>
      <c r="L28" s="1" t="s">
        <v>29</v>
      </c>
      <c r="M28" s="1" t="s">
        <v>1126</v>
      </c>
    </row>
    <row r="29" spans="1:13" ht="19.5" customHeight="1">
      <c r="A29" s="8">
        <v>27</v>
      </c>
      <c r="B29" s="1" t="s">
        <v>0</v>
      </c>
      <c r="C29" s="41" t="str">
        <f t="shared" si="0"/>
        <v>tug-of-war</v>
      </c>
      <c r="D29" s="41"/>
      <c r="E29" s="12" t="str">
        <f t="shared" si="1"/>
        <v>綱引き</v>
      </c>
      <c r="F29" s="6"/>
      <c r="G29" s="17"/>
      <c r="H29" s="17"/>
      <c r="I29" s="25"/>
      <c r="J29" s="7"/>
      <c r="K29" s="1">
        <v>27</v>
      </c>
      <c r="L29" s="1" t="s">
        <v>1127</v>
      </c>
      <c r="M29" s="1" t="s">
        <v>1128</v>
      </c>
    </row>
    <row r="30" spans="1:13" ht="19.5" customHeight="1">
      <c r="A30" s="8">
        <v>28</v>
      </c>
      <c r="B30" s="1" t="s">
        <v>0</v>
      </c>
      <c r="C30" s="41" t="str">
        <f t="shared" si="0"/>
        <v>clap</v>
      </c>
      <c r="D30" s="41"/>
      <c r="E30" s="12" t="str">
        <f t="shared" si="1"/>
        <v>（手を）たたく</v>
      </c>
      <c r="F30" s="6"/>
      <c r="G30" s="17"/>
      <c r="H30" s="17"/>
      <c r="I30" s="25"/>
      <c r="J30" s="7"/>
      <c r="K30" s="1">
        <v>28</v>
      </c>
      <c r="L30" s="1" t="s">
        <v>1129</v>
      </c>
      <c r="M30" s="1" t="s">
        <v>1130</v>
      </c>
    </row>
    <row r="31" spans="1:13" ht="19.5" customHeight="1">
      <c r="A31" s="8">
        <v>29</v>
      </c>
      <c r="B31" s="1" t="s">
        <v>0</v>
      </c>
      <c r="C31" s="41" t="str">
        <f t="shared" si="0"/>
        <v>New Year</v>
      </c>
      <c r="D31" s="41"/>
      <c r="E31" s="12" t="str">
        <f t="shared" si="1"/>
        <v>新年</v>
      </c>
      <c r="F31" s="6"/>
      <c r="G31" s="17"/>
      <c r="H31" s="17"/>
      <c r="I31" s="25"/>
      <c r="J31" s="7"/>
      <c r="K31" s="1">
        <v>29</v>
      </c>
      <c r="L31" s="1" t="s">
        <v>1131</v>
      </c>
      <c r="M31" s="1" t="s">
        <v>1132</v>
      </c>
    </row>
    <row r="32" spans="1:13" ht="19.5" customHeight="1">
      <c r="A32" s="8">
        <v>30</v>
      </c>
      <c r="B32" s="1" t="s">
        <v>0</v>
      </c>
      <c r="C32" s="41" t="str">
        <f t="shared" si="0"/>
        <v>which</v>
      </c>
      <c r="D32" s="41"/>
      <c r="E32" s="12" t="str">
        <f t="shared" si="1"/>
        <v>どちら</v>
      </c>
      <c r="F32" s="6"/>
      <c r="G32" s="17"/>
      <c r="H32" s="17"/>
      <c r="I32" s="25"/>
      <c r="J32" s="7"/>
      <c r="K32" s="1">
        <v>30</v>
      </c>
      <c r="L32" s="1" t="s">
        <v>1133</v>
      </c>
      <c r="M32" s="1" t="s">
        <v>1134</v>
      </c>
    </row>
    <row r="33" spans="1:13" ht="19.5" customHeight="1">
      <c r="A33" s="8">
        <v>31</v>
      </c>
      <c r="C33" s="41" t="str">
        <f t="shared" si="0"/>
        <v>want</v>
      </c>
      <c r="D33" s="41"/>
      <c r="E33" s="12" t="str">
        <f t="shared" si="1"/>
        <v>（～が）ほしい</v>
      </c>
      <c r="F33" s="6"/>
      <c r="G33" s="17"/>
      <c r="H33" s="17"/>
      <c r="I33" s="25"/>
      <c r="J33" s="7"/>
      <c r="K33" s="1">
        <v>31</v>
      </c>
      <c r="L33" s="1" t="s">
        <v>1135</v>
      </c>
      <c r="M33" s="1" t="s">
        <v>1136</v>
      </c>
    </row>
    <row r="34" spans="1:13" ht="19.5" customHeight="1">
      <c r="A34" s="8">
        <v>32</v>
      </c>
      <c r="C34" s="41" t="str">
        <f t="shared" si="0"/>
        <v>beef</v>
      </c>
      <c r="D34" s="41"/>
      <c r="E34" s="12" t="str">
        <f t="shared" si="1"/>
        <v>牛肉</v>
      </c>
      <c r="F34" s="6"/>
      <c r="G34" s="17"/>
      <c r="H34" s="17"/>
      <c r="I34" s="25"/>
      <c r="J34" s="7"/>
      <c r="K34" s="1">
        <v>32</v>
      </c>
      <c r="L34" s="1" t="s">
        <v>1137</v>
      </c>
      <c r="M34" s="1" t="s">
        <v>1138</v>
      </c>
    </row>
    <row r="35" spans="1:13" ht="19.5" customHeight="1">
      <c r="A35" s="8">
        <v>33</v>
      </c>
      <c r="C35" s="41" t="str">
        <f t="shared" si="0"/>
        <v>chicken</v>
      </c>
      <c r="D35" s="41"/>
      <c r="E35" s="12" t="str">
        <f t="shared" si="1"/>
        <v>とり肉</v>
      </c>
      <c r="F35" s="6"/>
      <c r="G35" s="17"/>
      <c r="H35" s="17"/>
      <c r="I35" s="25"/>
      <c r="J35" s="7"/>
      <c r="K35" s="1">
        <v>33</v>
      </c>
      <c r="L35" s="1" t="s">
        <v>1139</v>
      </c>
      <c r="M35" s="1" t="s">
        <v>1140</v>
      </c>
    </row>
    <row r="36" spans="1:13" ht="19.5" customHeight="1">
      <c r="A36" s="8">
        <v>34</v>
      </c>
      <c r="C36" s="41" t="str">
        <f t="shared" si="0"/>
        <v>remember</v>
      </c>
      <c r="D36" s="41"/>
      <c r="E36" s="12" t="str">
        <f t="shared" si="1"/>
        <v>（～を）覚えている</v>
      </c>
      <c r="F36" s="6"/>
      <c r="G36" s="17"/>
      <c r="H36" s="17"/>
      <c r="I36" s="25"/>
      <c r="J36" s="7"/>
      <c r="K36" s="1">
        <v>34</v>
      </c>
      <c r="L36" s="1" t="s">
        <v>1141</v>
      </c>
      <c r="M36" s="1" t="s">
        <v>1142</v>
      </c>
    </row>
    <row r="37" spans="1:13" ht="19.5" customHeight="1">
      <c r="A37" s="8">
        <v>35</v>
      </c>
      <c r="C37" s="41" t="str">
        <f t="shared" si="0"/>
        <v>Now I remember.</v>
      </c>
      <c r="D37" s="41"/>
      <c r="E37" s="12" t="str">
        <f t="shared" si="1"/>
        <v>そうだったね。</v>
      </c>
      <c r="F37" s="6"/>
      <c r="G37" s="17"/>
      <c r="H37" s="17"/>
      <c r="I37" s="25"/>
      <c r="J37" s="7"/>
      <c r="K37" s="1">
        <v>35</v>
      </c>
      <c r="L37" s="1" t="s">
        <v>1143</v>
      </c>
      <c r="M37" s="1" t="s">
        <v>1144</v>
      </c>
    </row>
    <row r="38" spans="1:13" ht="19.5" customHeight="1">
      <c r="A38" s="8">
        <v>36</v>
      </c>
      <c r="C38" s="41" t="str">
        <f t="shared" si="0"/>
        <v/>
      </c>
      <c r="D38" s="41"/>
      <c r="E38" s="12" t="str">
        <f t="shared" si="1"/>
        <v/>
      </c>
      <c r="F38" s="6"/>
      <c r="G38" s="17"/>
      <c r="H38" s="17"/>
      <c r="I38" s="25"/>
      <c r="J38" s="7"/>
      <c r="K38" s="1">
        <v>36</v>
      </c>
    </row>
    <row r="39" spans="1:13" ht="19.5" customHeight="1">
      <c r="A39" s="8">
        <v>37</v>
      </c>
      <c r="B39" s="1" t="s">
        <v>0</v>
      </c>
      <c r="C39" s="41" t="str">
        <f t="shared" si="0"/>
        <v/>
      </c>
      <c r="D39" s="41"/>
      <c r="E39" s="12" t="str">
        <f t="shared" si="1"/>
        <v/>
      </c>
      <c r="F39" s="6"/>
      <c r="G39" s="17"/>
      <c r="H39" s="17"/>
      <c r="I39" s="25"/>
      <c r="J39" s="7"/>
      <c r="K39" s="1">
        <v>37</v>
      </c>
    </row>
    <row r="40" spans="1:13" ht="19.5" customHeight="1">
      <c r="A40" s="8">
        <v>38</v>
      </c>
      <c r="B40" s="1" t="s">
        <v>0</v>
      </c>
      <c r="C40" s="41" t="str">
        <f t="shared" si="0"/>
        <v/>
      </c>
      <c r="D40" s="41"/>
      <c r="E40" s="12" t="str">
        <f t="shared" si="1"/>
        <v/>
      </c>
      <c r="F40" s="6"/>
      <c r="G40" s="17"/>
      <c r="H40" s="17"/>
      <c r="I40" s="25"/>
      <c r="J40" s="7"/>
      <c r="K40" s="1">
        <v>38</v>
      </c>
    </row>
    <row r="41" spans="1:13" ht="19.5" customHeight="1">
      <c r="A41" s="8">
        <v>39</v>
      </c>
      <c r="B41" s="1" t="s">
        <v>0</v>
      </c>
      <c r="C41" s="41" t="str">
        <f t="shared" si="0"/>
        <v/>
      </c>
      <c r="D41" s="41"/>
      <c r="E41" s="12" t="str">
        <f t="shared" si="1"/>
        <v/>
      </c>
      <c r="F41" s="6"/>
      <c r="G41" s="17"/>
      <c r="H41" s="17"/>
      <c r="I41" s="25"/>
      <c r="J41" s="7"/>
      <c r="K41" s="1">
        <v>39</v>
      </c>
    </row>
    <row r="42" spans="1:13" ht="19.5" customHeight="1">
      <c r="A42" s="8">
        <v>40</v>
      </c>
      <c r="B42" s="1" t="s">
        <v>0</v>
      </c>
      <c r="C42" s="41" t="str">
        <f t="shared" ref="C42" si="2">IF(L42="","",L42)</f>
        <v/>
      </c>
      <c r="D42" s="41"/>
      <c r="E42" s="12" t="str">
        <f t="shared" ref="E42" si="3">IF(M42="","",M42)</f>
        <v/>
      </c>
      <c r="F42" s="6"/>
      <c r="G42" s="17"/>
      <c r="H42" s="17"/>
      <c r="I42" s="25"/>
      <c r="J42" s="7"/>
      <c r="K42" s="1">
        <v>40</v>
      </c>
    </row>
    <row r="43" spans="1:13" ht="6.75" customHeight="1"/>
    <row r="44" spans="1:13" ht="11.25" customHeight="1">
      <c r="C44" s="54" t="s">
        <v>13</v>
      </c>
      <c r="D44" s="55"/>
      <c r="E44" s="22" t="s">
        <v>14</v>
      </c>
      <c r="F44" s="43" t="s">
        <v>1158</v>
      </c>
      <c r="G44" s="44"/>
      <c r="H44" s="23" t="s">
        <v>1145</v>
      </c>
      <c r="I44" s="26"/>
    </row>
    <row r="45" spans="1:13" ht="18" customHeight="1">
      <c r="C45" s="45"/>
      <c r="D45" s="46"/>
      <c r="E45" s="2"/>
      <c r="F45" s="47">
        <v>45</v>
      </c>
      <c r="G45" s="48"/>
      <c r="H45" s="2"/>
      <c r="I45" s="11"/>
    </row>
    <row r="46" spans="1:13" ht="23.4">
      <c r="A46" s="49" t="s">
        <v>1159</v>
      </c>
      <c r="B46" s="49"/>
      <c r="C46" s="49"/>
      <c r="D46" s="49"/>
      <c r="E46" s="49"/>
      <c r="F46" s="49"/>
      <c r="G46" s="49"/>
      <c r="H46" s="49"/>
      <c r="I46" s="49"/>
      <c r="J46" s="49"/>
    </row>
    <row r="47" spans="1:13" ht="8.25" customHeight="1"/>
    <row r="48" spans="1:13" ht="16.5" customHeight="1">
      <c r="A48" s="3">
        <v>1</v>
      </c>
      <c r="B48" s="3" t="s">
        <v>0</v>
      </c>
      <c r="C48" s="50" t="str">
        <f t="shared" ref="C48:C87" si="4">IF(C3="","",C3)</f>
        <v>party</v>
      </c>
      <c r="D48" s="50"/>
      <c r="E48" s="51"/>
      <c r="F48" s="52" t="str">
        <f t="shared" ref="F48:F53" si="5">IF(E3="","",E3)</f>
        <v>パーティー</v>
      </c>
      <c r="G48" s="53"/>
      <c r="H48" s="53"/>
      <c r="I48" s="53"/>
      <c r="J48" s="53"/>
    </row>
    <row r="49" spans="1:10" ht="16.5" customHeight="1">
      <c r="A49" s="3">
        <v>2</v>
      </c>
      <c r="B49" s="3" t="s">
        <v>0</v>
      </c>
      <c r="C49" s="56" t="str">
        <f t="shared" si="4"/>
        <v>cherry</v>
      </c>
      <c r="D49" s="56"/>
      <c r="E49" s="57"/>
      <c r="F49" s="52" t="str">
        <f t="shared" si="5"/>
        <v>サクラ</v>
      </c>
      <c r="G49" s="50"/>
      <c r="H49" s="58"/>
      <c r="I49" s="58"/>
      <c r="J49" s="58"/>
    </row>
    <row r="50" spans="1:10" ht="16.5" customHeight="1">
      <c r="A50" s="3">
        <v>3</v>
      </c>
      <c r="B50" s="3" t="s">
        <v>0</v>
      </c>
      <c r="C50" s="56" t="str">
        <f t="shared" si="4"/>
        <v>blossom</v>
      </c>
      <c r="D50" s="56"/>
      <c r="E50" s="57"/>
      <c r="F50" s="52" t="str">
        <f t="shared" si="5"/>
        <v>花</v>
      </c>
      <c r="G50" s="50"/>
      <c r="H50" s="58"/>
      <c r="I50" s="58"/>
      <c r="J50" s="58"/>
    </row>
    <row r="51" spans="1:10" ht="16.5" customHeight="1">
      <c r="A51" s="3">
        <v>4</v>
      </c>
      <c r="B51" s="3" t="s">
        <v>0</v>
      </c>
      <c r="C51" s="56" t="str">
        <f t="shared" si="4"/>
        <v>fell</v>
      </c>
      <c r="D51" s="56"/>
      <c r="E51" s="57"/>
      <c r="F51" s="52" t="str">
        <f t="shared" si="5"/>
        <v>fallの過去形</v>
      </c>
      <c r="G51" s="50"/>
      <c r="H51" s="58"/>
      <c r="I51" s="58"/>
      <c r="J51" s="58"/>
    </row>
    <row r="52" spans="1:10" ht="16.5" customHeight="1">
      <c r="A52" s="3">
        <v>5</v>
      </c>
      <c r="B52" s="3" t="s">
        <v>0</v>
      </c>
      <c r="C52" s="56" t="str">
        <f t="shared" si="4"/>
        <v>softly</v>
      </c>
      <c r="D52" s="56"/>
      <c r="E52" s="57"/>
      <c r="F52" s="52" t="str">
        <f t="shared" si="5"/>
        <v>おだやかに</v>
      </c>
      <c r="G52" s="50"/>
      <c r="H52" s="58"/>
      <c r="I52" s="58"/>
      <c r="J52" s="58"/>
    </row>
    <row r="53" spans="1:10" ht="16.5" customHeight="1">
      <c r="A53" s="3">
        <v>6</v>
      </c>
      <c r="B53" s="3" t="s">
        <v>0</v>
      </c>
      <c r="C53" s="56" t="str">
        <f t="shared" si="4"/>
        <v>stay</v>
      </c>
      <c r="D53" s="56"/>
      <c r="E53" s="57"/>
      <c r="F53" s="52" t="str">
        <f t="shared" si="5"/>
        <v>滞在する</v>
      </c>
      <c r="G53" s="50"/>
      <c r="H53" s="58"/>
      <c r="I53" s="58"/>
      <c r="J53" s="58"/>
    </row>
    <row r="54" spans="1:10" ht="16.5" customHeight="1">
      <c r="A54" s="3">
        <v>7</v>
      </c>
      <c r="B54" s="3" t="s">
        <v>0</v>
      </c>
      <c r="C54" s="56" t="str">
        <f t="shared" si="4"/>
        <v>grandparent</v>
      </c>
      <c r="D54" s="56"/>
      <c r="E54" s="57"/>
      <c r="F54" s="52" t="str">
        <f t="shared" ref="F54:F87" si="6">IF(E9="","",E9)</f>
        <v>祖父，祖母</v>
      </c>
      <c r="G54" s="50"/>
      <c r="H54" s="58"/>
      <c r="I54" s="58"/>
      <c r="J54" s="58"/>
    </row>
    <row r="55" spans="1:10" ht="16.5" customHeight="1">
      <c r="A55" s="3">
        <v>8</v>
      </c>
      <c r="B55" s="3" t="s">
        <v>0</v>
      </c>
      <c r="C55" s="56" t="str">
        <f t="shared" si="4"/>
        <v>explain</v>
      </c>
      <c r="D55" s="56"/>
      <c r="E55" s="57"/>
      <c r="F55" s="52" t="str">
        <f t="shared" si="6"/>
        <v>～を説明する</v>
      </c>
      <c r="G55" s="50"/>
      <c r="H55" s="58"/>
      <c r="I55" s="58"/>
      <c r="J55" s="58"/>
    </row>
    <row r="56" spans="1:10" ht="16.5" customHeight="1">
      <c r="A56" s="3">
        <v>9</v>
      </c>
      <c r="B56" s="3" t="s">
        <v>0</v>
      </c>
      <c r="C56" s="56" t="str">
        <f t="shared" si="4"/>
        <v>spirit</v>
      </c>
      <c r="D56" s="56"/>
      <c r="E56" s="57"/>
      <c r="F56" s="52" t="str">
        <f t="shared" si="6"/>
        <v>精神</v>
      </c>
      <c r="G56" s="50"/>
      <c r="H56" s="58"/>
      <c r="I56" s="58"/>
      <c r="J56" s="58"/>
    </row>
    <row r="57" spans="1:10" ht="16.5" customHeight="1">
      <c r="A57" s="3">
        <v>10</v>
      </c>
      <c r="B57" s="3" t="s">
        <v>0</v>
      </c>
      <c r="C57" s="56" t="str">
        <f t="shared" si="4"/>
        <v>fire</v>
      </c>
      <c r="D57" s="56"/>
      <c r="E57" s="57"/>
      <c r="F57" s="52" t="str">
        <f t="shared" si="6"/>
        <v>火</v>
      </c>
      <c r="G57" s="50"/>
      <c r="H57" s="58"/>
      <c r="I57" s="58"/>
      <c r="J57" s="58"/>
    </row>
    <row r="58" spans="1:10" ht="16.5" customHeight="1">
      <c r="A58" s="3">
        <v>11</v>
      </c>
      <c r="B58" s="3" t="s">
        <v>0</v>
      </c>
      <c r="C58" s="56" t="str">
        <f t="shared" si="4"/>
        <v>guide</v>
      </c>
      <c r="D58" s="56"/>
      <c r="E58" s="57"/>
      <c r="F58" s="52" t="str">
        <f t="shared" si="6"/>
        <v>～を案内する</v>
      </c>
      <c r="G58" s="50"/>
      <c r="H58" s="58"/>
      <c r="I58" s="58"/>
      <c r="J58" s="58"/>
    </row>
    <row r="59" spans="1:10" ht="16.5" customHeight="1">
      <c r="A59" s="3">
        <v>12</v>
      </c>
      <c r="B59" s="3" t="s">
        <v>0</v>
      </c>
      <c r="C59" s="56" t="str">
        <f t="shared" si="4"/>
        <v>custom</v>
      </c>
      <c r="D59" s="56"/>
      <c r="E59" s="57"/>
      <c r="F59" s="52" t="str">
        <f t="shared" si="6"/>
        <v>風習</v>
      </c>
      <c r="G59" s="50"/>
      <c r="H59" s="58"/>
      <c r="I59" s="58"/>
      <c r="J59" s="58"/>
    </row>
    <row r="60" spans="1:10" ht="16.5" customHeight="1">
      <c r="A60" s="3">
        <v>13</v>
      </c>
      <c r="B60" s="3" t="s">
        <v>0</v>
      </c>
      <c r="C60" s="56" t="str">
        <f t="shared" si="4"/>
        <v>interesting</v>
      </c>
      <c r="D60" s="56"/>
      <c r="E60" s="57"/>
      <c r="F60" s="52" t="str">
        <f t="shared" si="6"/>
        <v>おもしろい</v>
      </c>
      <c r="G60" s="50"/>
      <c r="H60" s="58"/>
      <c r="I60" s="58"/>
      <c r="J60" s="58"/>
    </row>
    <row r="61" spans="1:10" ht="16.5" customHeight="1">
      <c r="A61" s="3">
        <v>14</v>
      </c>
      <c r="B61" s="3" t="s">
        <v>0</v>
      </c>
      <c r="C61" s="56" t="str">
        <f t="shared" si="4"/>
        <v>ancestor</v>
      </c>
      <c r="D61" s="56"/>
      <c r="E61" s="57"/>
      <c r="F61" s="52" t="str">
        <f t="shared" si="6"/>
        <v>先祖</v>
      </c>
      <c r="G61" s="50"/>
      <c r="H61" s="58"/>
      <c r="I61" s="58"/>
      <c r="J61" s="58"/>
    </row>
    <row r="62" spans="1:10" ht="16.5" customHeight="1">
      <c r="A62" s="3">
        <v>15</v>
      </c>
      <c r="B62" s="3" t="s">
        <v>0</v>
      </c>
      <c r="C62" s="56" t="str">
        <f t="shared" si="4"/>
        <v>came</v>
      </c>
      <c r="D62" s="56"/>
      <c r="E62" s="57"/>
      <c r="F62" s="52" t="str">
        <f t="shared" si="6"/>
        <v>comeの過去形</v>
      </c>
      <c r="G62" s="50"/>
      <c r="H62" s="58"/>
      <c r="I62" s="58"/>
      <c r="J62" s="58"/>
    </row>
    <row r="63" spans="1:10" ht="16.5" customHeight="1">
      <c r="A63" s="3">
        <v>16</v>
      </c>
      <c r="B63" s="3" t="s">
        <v>0</v>
      </c>
      <c r="C63" s="56" t="str">
        <f t="shared" si="4"/>
        <v>ran</v>
      </c>
      <c r="D63" s="56"/>
      <c r="E63" s="57"/>
      <c r="F63" s="52" t="str">
        <f t="shared" si="6"/>
        <v>runの過去形</v>
      </c>
      <c r="G63" s="50"/>
      <c r="H63" s="58"/>
      <c r="I63" s="58"/>
      <c r="J63" s="58"/>
    </row>
    <row r="64" spans="1:10" ht="16.5" customHeight="1">
      <c r="A64" s="3">
        <v>17</v>
      </c>
      <c r="B64" s="3" t="s">
        <v>0</v>
      </c>
      <c r="C64" s="56" t="str">
        <f t="shared" si="4"/>
        <v>race</v>
      </c>
      <c r="D64" s="56"/>
      <c r="E64" s="57"/>
      <c r="F64" s="52" t="str">
        <f t="shared" si="6"/>
        <v>競争</v>
      </c>
      <c r="G64" s="50"/>
      <c r="H64" s="58"/>
      <c r="I64" s="58"/>
      <c r="J64" s="58"/>
    </row>
    <row r="65" spans="1:10" ht="16.5" customHeight="1">
      <c r="A65" s="3">
        <v>18</v>
      </c>
      <c r="B65" s="3" t="s">
        <v>0</v>
      </c>
      <c r="C65" s="56" t="str">
        <f t="shared" si="4"/>
        <v>win</v>
      </c>
      <c r="D65" s="56"/>
      <c r="E65" s="57"/>
      <c r="F65" s="52" t="str">
        <f t="shared" si="6"/>
        <v>勝つ</v>
      </c>
      <c r="G65" s="50"/>
      <c r="H65" s="58"/>
      <c r="I65" s="58"/>
      <c r="J65" s="58"/>
    </row>
    <row r="66" spans="1:10" ht="16.5" customHeight="1">
      <c r="A66" s="3">
        <v>19</v>
      </c>
      <c r="B66" s="3" t="s">
        <v>0</v>
      </c>
      <c r="C66" s="56" t="str">
        <f t="shared" si="4"/>
        <v>end</v>
      </c>
      <c r="D66" s="56"/>
      <c r="E66" s="57"/>
      <c r="F66" s="52" t="str">
        <f t="shared" si="6"/>
        <v>終わり</v>
      </c>
      <c r="G66" s="50"/>
      <c r="H66" s="58"/>
      <c r="I66" s="58"/>
      <c r="J66" s="58"/>
    </row>
    <row r="67" spans="1:10" ht="16.5" customHeight="1">
      <c r="A67" s="3">
        <v>20</v>
      </c>
      <c r="B67" s="3" t="s">
        <v>0</v>
      </c>
      <c r="C67" s="56" t="str">
        <f t="shared" si="4"/>
        <v>everyone</v>
      </c>
      <c r="D67" s="56"/>
      <c r="E67" s="57"/>
      <c r="F67" s="52" t="str">
        <f t="shared" si="6"/>
        <v>みんな</v>
      </c>
      <c r="G67" s="50"/>
      <c r="H67" s="58"/>
      <c r="I67" s="58"/>
      <c r="J67" s="58"/>
    </row>
    <row r="68" spans="1:10" ht="16.5" customHeight="1">
      <c r="A68" s="3">
        <v>21</v>
      </c>
      <c r="B68" s="3" t="s">
        <v>0</v>
      </c>
      <c r="C68" s="56" t="str">
        <f t="shared" si="4"/>
        <v>lose</v>
      </c>
      <c r="D68" s="56"/>
      <c r="E68" s="57"/>
      <c r="F68" s="52" t="str">
        <f t="shared" si="6"/>
        <v>負ける</v>
      </c>
      <c r="G68" s="50"/>
      <c r="H68" s="58"/>
      <c r="I68" s="58"/>
      <c r="J68" s="58"/>
    </row>
    <row r="69" spans="1:10" ht="16.5" customHeight="1">
      <c r="A69" s="3">
        <v>22</v>
      </c>
      <c r="B69" s="3" t="s">
        <v>0</v>
      </c>
      <c r="C69" s="56" t="str">
        <f t="shared" si="4"/>
        <v>relative</v>
      </c>
      <c r="D69" s="56"/>
      <c r="E69" s="57"/>
      <c r="F69" s="52" t="str">
        <f t="shared" si="6"/>
        <v>親せき</v>
      </c>
      <c r="G69" s="50"/>
      <c r="H69" s="58"/>
      <c r="I69" s="58"/>
      <c r="J69" s="58"/>
    </row>
    <row r="70" spans="1:10" ht="16.5" customHeight="1">
      <c r="A70" s="3">
        <v>23</v>
      </c>
      <c r="B70" s="3" t="s">
        <v>0</v>
      </c>
      <c r="C70" s="56" t="str">
        <f t="shared" si="4"/>
        <v>said</v>
      </c>
      <c r="D70" s="56"/>
      <c r="E70" s="57"/>
      <c r="F70" s="52" t="str">
        <f t="shared" si="6"/>
        <v>sayの過去形</v>
      </c>
      <c r="G70" s="50"/>
      <c r="H70" s="58"/>
      <c r="I70" s="58"/>
      <c r="J70" s="58"/>
    </row>
    <row r="71" spans="1:10" ht="16.5" customHeight="1">
      <c r="A71" s="3">
        <v>24</v>
      </c>
      <c r="B71" s="3" t="s">
        <v>0</v>
      </c>
      <c r="C71" s="56" t="str">
        <f t="shared" si="4"/>
        <v>learn</v>
      </c>
      <c r="D71" s="56"/>
      <c r="E71" s="57"/>
      <c r="F71" s="52" t="str">
        <f t="shared" si="6"/>
        <v>～を学ぶ</v>
      </c>
      <c r="G71" s="50"/>
      <c r="H71" s="58"/>
      <c r="I71" s="58"/>
      <c r="J71" s="58"/>
    </row>
    <row r="72" spans="1:10" ht="16.5" customHeight="1">
      <c r="A72" s="3">
        <v>25</v>
      </c>
      <c r="B72" s="3" t="s">
        <v>0</v>
      </c>
      <c r="C72" s="56" t="str">
        <f t="shared" si="4"/>
        <v>win or lose</v>
      </c>
      <c r="D72" s="56"/>
      <c r="E72" s="57"/>
      <c r="F72" s="52" t="str">
        <f t="shared" si="6"/>
        <v>勝っても負けても</v>
      </c>
      <c r="G72" s="50"/>
      <c r="H72" s="58"/>
      <c r="I72" s="58"/>
      <c r="J72" s="58"/>
    </row>
    <row r="73" spans="1:10" ht="16.5" customHeight="1">
      <c r="A73" s="3">
        <v>26</v>
      </c>
      <c r="B73" s="3" t="s">
        <v>0</v>
      </c>
      <c r="C73" s="56" t="str">
        <f t="shared" si="4"/>
        <v>sports day</v>
      </c>
      <c r="D73" s="56"/>
      <c r="E73" s="57"/>
      <c r="F73" s="52" t="str">
        <f t="shared" si="6"/>
        <v>運動会</v>
      </c>
      <c r="G73" s="50"/>
      <c r="H73" s="58"/>
      <c r="I73" s="58"/>
      <c r="J73" s="58"/>
    </row>
    <row r="74" spans="1:10" ht="16.5" customHeight="1">
      <c r="A74" s="3">
        <v>27</v>
      </c>
      <c r="B74" s="3" t="s">
        <v>0</v>
      </c>
      <c r="C74" s="56" t="str">
        <f t="shared" si="4"/>
        <v>tug-of-war</v>
      </c>
      <c r="D74" s="56"/>
      <c r="E74" s="57"/>
      <c r="F74" s="52" t="str">
        <f t="shared" si="6"/>
        <v>綱引き</v>
      </c>
      <c r="G74" s="50"/>
      <c r="H74" s="58"/>
      <c r="I74" s="58"/>
      <c r="J74" s="58"/>
    </row>
    <row r="75" spans="1:10" ht="16.5" customHeight="1">
      <c r="A75" s="3">
        <v>28</v>
      </c>
      <c r="B75" s="3" t="s">
        <v>0</v>
      </c>
      <c r="C75" s="56" t="str">
        <f t="shared" si="4"/>
        <v>clap</v>
      </c>
      <c r="D75" s="56"/>
      <c r="E75" s="57"/>
      <c r="F75" s="52" t="str">
        <f t="shared" si="6"/>
        <v>（手を）たたく</v>
      </c>
      <c r="G75" s="50"/>
      <c r="H75" s="58"/>
      <c r="I75" s="58"/>
      <c r="J75" s="58"/>
    </row>
    <row r="76" spans="1:10" ht="16.5" customHeight="1">
      <c r="A76" s="3">
        <v>29</v>
      </c>
      <c r="B76" s="3" t="s">
        <v>0</v>
      </c>
      <c r="C76" s="56" t="str">
        <f t="shared" si="4"/>
        <v>New Year</v>
      </c>
      <c r="D76" s="56"/>
      <c r="E76" s="57"/>
      <c r="F76" s="52" t="str">
        <f t="shared" si="6"/>
        <v>新年</v>
      </c>
      <c r="G76" s="50"/>
      <c r="H76" s="58"/>
      <c r="I76" s="58"/>
      <c r="J76" s="58"/>
    </row>
    <row r="77" spans="1:10" ht="16.5" customHeight="1">
      <c r="A77" s="3">
        <v>30</v>
      </c>
      <c r="B77" s="3" t="s">
        <v>0</v>
      </c>
      <c r="C77" s="56" t="str">
        <f t="shared" si="4"/>
        <v>which</v>
      </c>
      <c r="D77" s="56"/>
      <c r="E77" s="57"/>
      <c r="F77" s="52" t="str">
        <f t="shared" si="6"/>
        <v>どちら</v>
      </c>
      <c r="G77" s="50"/>
      <c r="H77" s="58"/>
      <c r="I77" s="58"/>
      <c r="J77" s="58"/>
    </row>
    <row r="78" spans="1:10" ht="16.5" customHeight="1">
      <c r="A78" s="3">
        <v>31</v>
      </c>
      <c r="B78" s="3" t="s">
        <v>0</v>
      </c>
      <c r="C78" s="56" t="str">
        <f t="shared" si="4"/>
        <v>want</v>
      </c>
      <c r="D78" s="56"/>
      <c r="E78" s="57"/>
      <c r="F78" s="52" t="str">
        <f t="shared" si="6"/>
        <v>（～が）ほしい</v>
      </c>
      <c r="G78" s="50"/>
      <c r="H78" s="58"/>
      <c r="I78" s="58"/>
      <c r="J78" s="58"/>
    </row>
    <row r="79" spans="1:10" ht="16.5" customHeight="1">
      <c r="A79" s="3">
        <v>32</v>
      </c>
      <c r="B79" s="3" t="s">
        <v>0</v>
      </c>
      <c r="C79" s="56" t="str">
        <f t="shared" si="4"/>
        <v>beef</v>
      </c>
      <c r="D79" s="56"/>
      <c r="E79" s="57"/>
      <c r="F79" s="52" t="str">
        <f t="shared" si="6"/>
        <v>牛肉</v>
      </c>
      <c r="G79" s="50"/>
      <c r="H79" s="58"/>
      <c r="I79" s="58"/>
      <c r="J79" s="58"/>
    </row>
    <row r="80" spans="1:10" ht="16.5" customHeight="1">
      <c r="A80" s="3">
        <v>33</v>
      </c>
      <c r="B80" s="3" t="s">
        <v>0</v>
      </c>
      <c r="C80" s="56" t="str">
        <f t="shared" si="4"/>
        <v>chicken</v>
      </c>
      <c r="D80" s="56"/>
      <c r="E80" s="57"/>
      <c r="F80" s="52" t="str">
        <f t="shared" si="6"/>
        <v>とり肉</v>
      </c>
      <c r="G80" s="50"/>
      <c r="H80" s="58"/>
      <c r="I80" s="58"/>
      <c r="J80" s="58"/>
    </row>
    <row r="81" spans="1:10" ht="16.5" customHeight="1">
      <c r="A81" s="3">
        <v>34</v>
      </c>
      <c r="B81" s="3" t="s">
        <v>0</v>
      </c>
      <c r="C81" s="56" t="str">
        <f t="shared" si="4"/>
        <v>remember</v>
      </c>
      <c r="D81" s="56"/>
      <c r="E81" s="57"/>
      <c r="F81" s="52" t="str">
        <f t="shared" si="6"/>
        <v>（～を）覚えている</v>
      </c>
      <c r="G81" s="50"/>
      <c r="H81" s="58"/>
      <c r="I81" s="58"/>
      <c r="J81" s="58"/>
    </row>
    <row r="82" spans="1:10" ht="16.5" customHeight="1">
      <c r="A82" s="3">
        <v>35</v>
      </c>
      <c r="B82" s="3" t="s">
        <v>0</v>
      </c>
      <c r="C82" s="56" t="str">
        <f t="shared" si="4"/>
        <v>Now I remember.</v>
      </c>
      <c r="D82" s="56"/>
      <c r="E82" s="57"/>
      <c r="F82" s="52" t="str">
        <f t="shared" si="6"/>
        <v>そうだったね。</v>
      </c>
      <c r="G82" s="50"/>
      <c r="H82" s="58"/>
      <c r="I82" s="58"/>
      <c r="J82" s="58"/>
    </row>
    <row r="83" spans="1:10" ht="16.5" customHeight="1">
      <c r="A83" s="3">
        <v>36</v>
      </c>
      <c r="B83" s="3" t="s">
        <v>0</v>
      </c>
      <c r="C83" s="56" t="str">
        <f t="shared" si="4"/>
        <v/>
      </c>
      <c r="D83" s="56"/>
      <c r="E83" s="57"/>
      <c r="F83" s="52" t="str">
        <f t="shared" si="6"/>
        <v/>
      </c>
      <c r="G83" s="50"/>
      <c r="H83" s="58"/>
      <c r="I83" s="58"/>
      <c r="J83" s="58"/>
    </row>
    <row r="84" spans="1:10" ht="16.5" customHeight="1">
      <c r="A84" s="3">
        <v>37</v>
      </c>
      <c r="B84" s="3" t="s">
        <v>0</v>
      </c>
      <c r="C84" s="56" t="str">
        <f t="shared" si="4"/>
        <v/>
      </c>
      <c r="D84" s="56"/>
      <c r="E84" s="57"/>
      <c r="F84" s="52" t="str">
        <f t="shared" si="6"/>
        <v/>
      </c>
      <c r="G84" s="50"/>
      <c r="H84" s="58"/>
      <c r="I84" s="58"/>
      <c r="J84" s="58"/>
    </row>
    <row r="85" spans="1:10" ht="16.5" customHeight="1">
      <c r="A85" s="3">
        <v>38</v>
      </c>
      <c r="B85" s="3" t="s">
        <v>0</v>
      </c>
      <c r="C85" s="56" t="str">
        <f t="shared" si="4"/>
        <v/>
      </c>
      <c r="D85" s="56"/>
      <c r="E85" s="57"/>
      <c r="F85" s="52" t="str">
        <f t="shared" si="6"/>
        <v/>
      </c>
      <c r="G85" s="50"/>
      <c r="H85" s="58"/>
      <c r="I85" s="58"/>
      <c r="J85" s="58"/>
    </row>
    <row r="86" spans="1:10" ht="16.5" customHeight="1">
      <c r="A86" s="3">
        <v>39</v>
      </c>
      <c r="B86" s="3" t="s">
        <v>0</v>
      </c>
      <c r="C86" s="56" t="str">
        <f t="shared" si="4"/>
        <v/>
      </c>
      <c r="D86" s="56"/>
      <c r="E86" s="57"/>
      <c r="F86" s="52" t="str">
        <f t="shared" si="6"/>
        <v/>
      </c>
      <c r="G86" s="50"/>
      <c r="H86" s="58"/>
      <c r="I86" s="58"/>
      <c r="J86" s="58"/>
    </row>
    <row r="87" spans="1:10" ht="16.5" customHeight="1">
      <c r="A87" s="3">
        <v>40</v>
      </c>
      <c r="B87" s="3" t="s">
        <v>0</v>
      </c>
      <c r="C87" s="56" t="str">
        <f t="shared" si="4"/>
        <v/>
      </c>
      <c r="D87" s="56"/>
      <c r="E87" s="57"/>
      <c r="F87" s="52" t="str">
        <f t="shared" si="6"/>
        <v/>
      </c>
      <c r="G87" s="50"/>
      <c r="H87" s="58"/>
      <c r="I87" s="58"/>
      <c r="J87" s="58"/>
    </row>
    <row r="88" spans="1:10" ht="7.5" customHeight="1"/>
    <row r="89" spans="1:10" ht="15" customHeight="1">
      <c r="A89" s="59"/>
      <c r="B89" s="60"/>
      <c r="C89" s="5" t="s">
        <v>1166</v>
      </c>
      <c r="D89" s="5" t="s">
        <v>1165</v>
      </c>
      <c r="E89" s="18" t="s">
        <v>1157</v>
      </c>
      <c r="F89" s="59" t="s">
        <v>1147</v>
      </c>
      <c r="G89" s="60"/>
      <c r="H89" s="5" t="s">
        <v>1166</v>
      </c>
      <c r="I89" s="5" t="s">
        <v>1165</v>
      </c>
      <c r="J89" s="18" t="s">
        <v>1157</v>
      </c>
    </row>
    <row r="90" spans="1:10" ht="18.75" customHeight="1">
      <c r="A90" s="61" t="s">
        <v>1148</v>
      </c>
      <c r="B90" s="62"/>
      <c r="C90" s="2"/>
      <c r="D90" s="2"/>
      <c r="E90" s="19" t="s">
        <v>1156</v>
      </c>
      <c r="F90" s="61" t="s">
        <v>1153</v>
      </c>
      <c r="G90" s="62"/>
      <c r="H90" s="2"/>
      <c r="I90" s="2"/>
      <c r="J90" s="19" t="s">
        <v>1156</v>
      </c>
    </row>
    <row r="91" spans="1:10" ht="18.75" customHeight="1">
      <c r="A91" s="61" t="s">
        <v>1149</v>
      </c>
      <c r="B91" s="62"/>
      <c r="C91" s="2"/>
      <c r="D91" s="2"/>
      <c r="E91" s="19" t="s">
        <v>1156</v>
      </c>
      <c r="F91" s="61" t="s">
        <v>1154</v>
      </c>
      <c r="G91" s="62"/>
      <c r="H91" s="2"/>
      <c r="I91" s="2"/>
      <c r="J91" s="19" t="s">
        <v>1156</v>
      </c>
    </row>
    <row r="92" spans="1:10" ht="18.75" customHeight="1">
      <c r="A92" s="61" t="s">
        <v>1150</v>
      </c>
      <c r="B92" s="62"/>
      <c r="C92" s="2"/>
      <c r="D92" s="2"/>
      <c r="E92" s="19" t="s">
        <v>1156</v>
      </c>
      <c r="F92" s="61" t="s">
        <v>1155</v>
      </c>
      <c r="G92" s="62"/>
      <c r="H92" s="2"/>
      <c r="I92" s="2"/>
      <c r="J92" s="19" t="s">
        <v>1156</v>
      </c>
    </row>
    <row r="93" spans="1:10" ht="18.75" customHeight="1">
      <c r="A93" s="61" t="s">
        <v>1151</v>
      </c>
      <c r="B93" s="62"/>
      <c r="C93" s="2"/>
      <c r="D93" s="2"/>
      <c r="E93" s="19" t="s">
        <v>1156</v>
      </c>
      <c r="F93" s="61" t="s">
        <v>1160</v>
      </c>
      <c r="G93" s="62"/>
      <c r="H93" s="2"/>
      <c r="I93" s="2"/>
      <c r="J93" s="19" t="s">
        <v>1156</v>
      </c>
    </row>
    <row r="94" spans="1:10" ht="18.75" customHeight="1">
      <c r="A94" s="61" t="s">
        <v>1152</v>
      </c>
      <c r="B94" s="62"/>
      <c r="C94" s="2"/>
      <c r="D94" s="2"/>
      <c r="E94" s="19" t="s">
        <v>1156</v>
      </c>
      <c r="F94" s="61" t="s">
        <v>1161</v>
      </c>
      <c r="G94" s="62"/>
      <c r="H94" s="2"/>
      <c r="I94" s="2"/>
      <c r="J94" s="19" t="s">
        <v>1156</v>
      </c>
    </row>
    <row r="95" spans="1:10" ht="24.75" customHeight="1"/>
    <row r="96" spans="1:10" ht="15" customHeight="1">
      <c r="A96" s="4" t="s">
        <v>118</v>
      </c>
      <c r="H96" s="63" t="s">
        <v>1164</v>
      </c>
      <c r="I96" s="63"/>
      <c r="J96" s="63"/>
    </row>
    <row r="97" spans="1:10">
      <c r="A97" s="4" t="s">
        <v>1146</v>
      </c>
      <c r="H97" s="63"/>
      <c r="I97" s="63"/>
      <c r="J97" s="63"/>
    </row>
    <row r="98" spans="1:10" ht="33.75" customHeight="1">
      <c r="A98" s="28">
        <v>1</v>
      </c>
      <c r="B98" s="28" t="s">
        <v>0</v>
      </c>
      <c r="C98" s="34" t="str">
        <f>IF(E3="","",E3)</f>
        <v>パーティー</v>
      </c>
      <c r="D98" s="30"/>
      <c r="E98" s="31"/>
      <c r="F98" s="28">
        <v>21</v>
      </c>
      <c r="G98" s="28" t="s">
        <v>0</v>
      </c>
      <c r="H98" s="35" t="str">
        <f>IF(E23="","",E23)</f>
        <v>負ける</v>
      </c>
      <c r="I98" s="29"/>
      <c r="J98" s="32"/>
    </row>
    <row r="99" spans="1:10" ht="33.75" customHeight="1">
      <c r="A99" s="28">
        <v>2</v>
      </c>
      <c r="B99" s="28" t="s">
        <v>0</v>
      </c>
      <c r="C99" s="34" t="str">
        <f t="shared" ref="C99:C117" si="7">IF(E4="","",E4)</f>
        <v>サクラ</v>
      </c>
      <c r="D99" s="30"/>
      <c r="E99" s="33"/>
      <c r="F99" s="28">
        <v>22</v>
      </c>
      <c r="G99" s="28" t="s">
        <v>0</v>
      </c>
      <c r="H99" s="35" t="str">
        <f t="shared" ref="H99:H117" si="8">IF(E24="","",E24)</f>
        <v>親せき</v>
      </c>
      <c r="I99" s="29"/>
      <c r="J99" s="32"/>
    </row>
    <row r="100" spans="1:10" ht="33.75" customHeight="1">
      <c r="A100" s="28">
        <v>3</v>
      </c>
      <c r="B100" s="28" t="s">
        <v>0</v>
      </c>
      <c r="C100" s="34" t="str">
        <f t="shared" si="7"/>
        <v>花</v>
      </c>
      <c r="D100" s="30"/>
      <c r="E100" s="33"/>
      <c r="F100" s="28">
        <v>23</v>
      </c>
      <c r="G100" s="28" t="s">
        <v>0</v>
      </c>
      <c r="H100" s="35" t="str">
        <f t="shared" si="8"/>
        <v>sayの過去形</v>
      </c>
      <c r="I100" s="29"/>
      <c r="J100" s="32"/>
    </row>
    <row r="101" spans="1:10" ht="33.75" customHeight="1">
      <c r="A101" s="28">
        <v>4</v>
      </c>
      <c r="B101" s="28" t="s">
        <v>0</v>
      </c>
      <c r="C101" s="34" t="str">
        <f t="shared" si="7"/>
        <v>fallの過去形</v>
      </c>
      <c r="D101" s="30"/>
      <c r="E101" s="33"/>
      <c r="F101" s="28">
        <v>24</v>
      </c>
      <c r="G101" s="28" t="s">
        <v>0</v>
      </c>
      <c r="H101" s="35" t="str">
        <f t="shared" si="8"/>
        <v>～を学ぶ</v>
      </c>
      <c r="I101" s="29"/>
      <c r="J101" s="32"/>
    </row>
    <row r="102" spans="1:10" ht="33.75" customHeight="1">
      <c r="A102" s="28">
        <v>5</v>
      </c>
      <c r="B102" s="28" t="s">
        <v>0</v>
      </c>
      <c r="C102" s="34" t="str">
        <f t="shared" si="7"/>
        <v>おだやかに</v>
      </c>
      <c r="D102" s="30"/>
      <c r="E102" s="33"/>
      <c r="F102" s="28">
        <v>25</v>
      </c>
      <c r="G102" s="28" t="s">
        <v>0</v>
      </c>
      <c r="H102" s="35" t="str">
        <f t="shared" si="8"/>
        <v>勝っても負けても</v>
      </c>
      <c r="I102" s="29"/>
      <c r="J102" s="32"/>
    </row>
    <row r="103" spans="1:10" ht="33.75" customHeight="1">
      <c r="A103" s="28">
        <v>6</v>
      </c>
      <c r="B103" s="28" t="s">
        <v>0</v>
      </c>
      <c r="C103" s="34" t="str">
        <f t="shared" si="7"/>
        <v>滞在する</v>
      </c>
      <c r="D103" s="30"/>
      <c r="E103" s="33"/>
      <c r="F103" s="28">
        <v>26</v>
      </c>
      <c r="G103" s="28" t="s">
        <v>0</v>
      </c>
      <c r="H103" s="35" t="str">
        <f t="shared" si="8"/>
        <v>運動会</v>
      </c>
      <c r="I103" s="29"/>
      <c r="J103" s="32"/>
    </row>
    <row r="104" spans="1:10" ht="33.75" customHeight="1">
      <c r="A104" s="28">
        <v>7</v>
      </c>
      <c r="B104" s="28" t="s">
        <v>0</v>
      </c>
      <c r="C104" s="34" t="str">
        <f t="shared" si="7"/>
        <v>祖父，祖母</v>
      </c>
      <c r="D104" s="30"/>
      <c r="E104" s="33"/>
      <c r="F104" s="28">
        <v>27</v>
      </c>
      <c r="G104" s="28" t="s">
        <v>0</v>
      </c>
      <c r="H104" s="35" t="str">
        <f t="shared" si="8"/>
        <v>綱引き</v>
      </c>
      <c r="I104" s="29"/>
      <c r="J104" s="32"/>
    </row>
    <row r="105" spans="1:10" ht="33.75" customHeight="1">
      <c r="A105" s="28">
        <v>8</v>
      </c>
      <c r="B105" s="28" t="s">
        <v>0</v>
      </c>
      <c r="C105" s="34" t="str">
        <f t="shared" si="7"/>
        <v>～を説明する</v>
      </c>
      <c r="D105" s="30"/>
      <c r="E105" s="33"/>
      <c r="F105" s="28">
        <v>28</v>
      </c>
      <c r="G105" s="28" t="s">
        <v>0</v>
      </c>
      <c r="H105" s="35" t="str">
        <f t="shared" si="8"/>
        <v>（手を）たたく</v>
      </c>
      <c r="I105" s="29"/>
      <c r="J105" s="32"/>
    </row>
    <row r="106" spans="1:10" ht="33.75" customHeight="1">
      <c r="A106" s="28">
        <v>9</v>
      </c>
      <c r="B106" s="28" t="s">
        <v>0</v>
      </c>
      <c r="C106" s="34" t="str">
        <f t="shared" si="7"/>
        <v>精神</v>
      </c>
      <c r="D106" s="30"/>
      <c r="E106" s="33"/>
      <c r="F106" s="28">
        <v>29</v>
      </c>
      <c r="G106" s="28" t="s">
        <v>0</v>
      </c>
      <c r="H106" s="35" t="str">
        <f t="shared" si="8"/>
        <v>新年</v>
      </c>
      <c r="I106" s="29"/>
      <c r="J106" s="32"/>
    </row>
    <row r="107" spans="1:10" ht="33.75" customHeight="1">
      <c r="A107" s="28">
        <v>10</v>
      </c>
      <c r="B107" s="28" t="s">
        <v>0</v>
      </c>
      <c r="C107" s="34" t="str">
        <f t="shared" si="7"/>
        <v>火</v>
      </c>
      <c r="D107" s="30"/>
      <c r="E107" s="33"/>
      <c r="F107" s="28">
        <v>30</v>
      </c>
      <c r="G107" s="28" t="s">
        <v>0</v>
      </c>
      <c r="H107" s="35" t="str">
        <f t="shared" si="8"/>
        <v>どちら</v>
      </c>
      <c r="I107" s="29"/>
      <c r="J107" s="32"/>
    </row>
    <row r="108" spans="1:10" ht="33.75" customHeight="1">
      <c r="A108" s="28">
        <v>11</v>
      </c>
      <c r="B108" s="28" t="s">
        <v>0</v>
      </c>
      <c r="C108" s="34" t="str">
        <f t="shared" si="7"/>
        <v>～を案内する</v>
      </c>
      <c r="D108" s="30"/>
      <c r="E108" s="33"/>
      <c r="F108" s="28">
        <v>31</v>
      </c>
      <c r="G108" s="28" t="s">
        <v>0</v>
      </c>
      <c r="H108" s="35" t="str">
        <f t="shared" si="8"/>
        <v>（～が）ほしい</v>
      </c>
      <c r="I108" s="29"/>
      <c r="J108" s="32"/>
    </row>
    <row r="109" spans="1:10" ht="33.75" customHeight="1">
      <c r="A109" s="28">
        <v>12</v>
      </c>
      <c r="B109" s="28" t="s">
        <v>0</v>
      </c>
      <c r="C109" s="34" t="str">
        <f t="shared" si="7"/>
        <v>風習</v>
      </c>
      <c r="D109" s="30"/>
      <c r="E109" s="33"/>
      <c r="F109" s="28">
        <v>32</v>
      </c>
      <c r="G109" s="28" t="s">
        <v>0</v>
      </c>
      <c r="H109" s="35" t="str">
        <f t="shared" si="8"/>
        <v>牛肉</v>
      </c>
      <c r="I109" s="29"/>
      <c r="J109" s="32"/>
    </row>
    <row r="110" spans="1:10" ht="33.75" customHeight="1">
      <c r="A110" s="28">
        <v>13</v>
      </c>
      <c r="B110" s="28" t="s">
        <v>0</v>
      </c>
      <c r="C110" s="34" t="str">
        <f t="shared" si="7"/>
        <v>おもしろい</v>
      </c>
      <c r="D110" s="30"/>
      <c r="E110" s="33"/>
      <c r="F110" s="28">
        <v>33</v>
      </c>
      <c r="G110" s="28" t="s">
        <v>0</v>
      </c>
      <c r="H110" s="35" t="str">
        <f t="shared" si="8"/>
        <v>とり肉</v>
      </c>
      <c r="I110" s="29"/>
      <c r="J110" s="32"/>
    </row>
    <row r="111" spans="1:10" ht="33.75" customHeight="1">
      <c r="A111" s="28">
        <v>14</v>
      </c>
      <c r="B111" s="28" t="s">
        <v>0</v>
      </c>
      <c r="C111" s="34" t="str">
        <f t="shared" si="7"/>
        <v>先祖</v>
      </c>
      <c r="D111" s="30"/>
      <c r="E111" s="33"/>
      <c r="F111" s="28">
        <v>34</v>
      </c>
      <c r="G111" s="28" t="s">
        <v>0</v>
      </c>
      <c r="H111" s="35" t="str">
        <f t="shared" si="8"/>
        <v>（～を）覚えている</v>
      </c>
      <c r="I111" s="29"/>
      <c r="J111" s="32"/>
    </row>
    <row r="112" spans="1:10" ht="33.75" customHeight="1">
      <c r="A112" s="28">
        <v>15</v>
      </c>
      <c r="B112" s="28" t="s">
        <v>0</v>
      </c>
      <c r="C112" s="34" t="str">
        <f t="shared" si="7"/>
        <v>comeの過去形</v>
      </c>
      <c r="D112" s="30"/>
      <c r="E112" s="33"/>
      <c r="F112" s="28">
        <v>35</v>
      </c>
      <c r="G112" s="28" t="s">
        <v>0</v>
      </c>
      <c r="H112" s="35" t="str">
        <f t="shared" si="8"/>
        <v>そうだったね。</v>
      </c>
      <c r="I112" s="29"/>
      <c r="J112" s="32"/>
    </row>
    <row r="113" spans="1:10" ht="33.75" customHeight="1">
      <c r="A113" s="28">
        <v>16</v>
      </c>
      <c r="B113" s="28" t="s">
        <v>0</v>
      </c>
      <c r="C113" s="34" t="str">
        <f t="shared" si="7"/>
        <v>runの過去形</v>
      </c>
      <c r="D113" s="30"/>
      <c r="E113" s="33"/>
      <c r="F113" s="28">
        <v>36</v>
      </c>
      <c r="G113" s="28" t="s">
        <v>0</v>
      </c>
      <c r="H113" s="35" t="str">
        <f t="shared" si="8"/>
        <v/>
      </c>
      <c r="I113" s="29"/>
      <c r="J113" s="32"/>
    </row>
    <row r="114" spans="1:10" ht="33.75" customHeight="1">
      <c r="A114" s="28">
        <v>17</v>
      </c>
      <c r="B114" s="28" t="s">
        <v>0</v>
      </c>
      <c r="C114" s="34" t="str">
        <f t="shared" si="7"/>
        <v>競争</v>
      </c>
      <c r="D114" s="30"/>
      <c r="E114" s="33"/>
      <c r="F114" s="28">
        <v>37</v>
      </c>
      <c r="G114" s="28" t="s">
        <v>0</v>
      </c>
      <c r="H114" s="35" t="str">
        <f t="shared" si="8"/>
        <v/>
      </c>
      <c r="I114" s="29"/>
      <c r="J114" s="32"/>
    </row>
    <row r="115" spans="1:10" ht="33.75" customHeight="1">
      <c r="A115" s="28">
        <v>18</v>
      </c>
      <c r="B115" s="28" t="s">
        <v>0</v>
      </c>
      <c r="C115" s="34" t="str">
        <f t="shared" si="7"/>
        <v>勝つ</v>
      </c>
      <c r="D115" s="30"/>
      <c r="E115" s="33"/>
      <c r="F115" s="28">
        <v>38</v>
      </c>
      <c r="G115" s="28" t="s">
        <v>0</v>
      </c>
      <c r="H115" s="35" t="str">
        <f t="shared" si="8"/>
        <v/>
      </c>
      <c r="I115" s="29"/>
      <c r="J115" s="32"/>
    </row>
    <row r="116" spans="1:10" ht="33.75" customHeight="1">
      <c r="A116" s="28">
        <v>19</v>
      </c>
      <c r="B116" s="28" t="s">
        <v>0</v>
      </c>
      <c r="C116" s="34" t="str">
        <f t="shared" si="7"/>
        <v>終わり</v>
      </c>
      <c r="D116" s="30"/>
      <c r="E116" s="33"/>
      <c r="F116" s="28">
        <v>39</v>
      </c>
      <c r="G116" s="28" t="s">
        <v>0</v>
      </c>
      <c r="H116" s="35" t="str">
        <f t="shared" si="8"/>
        <v/>
      </c>
      <c r="I116" s="29"/>
      <c r="J116" s="32"/>
    </row>
    <row r="117" spans="1:10" ht="33.75" customHeight="1">
      <c r="A117" s="28">
        <v>20</v>
      </c>
      <c r="B117" s="28" t="s">
        <v>0</v>
      </c>
      <c r="C117" s="34" t="str">
        <f t="shared" si="7"/>
        <v>みんな</v>
      </c>
      <c r="D117" s="30"/>
      <c r="E117" s="33"/>
      <c r="F117" s="28">
        <v>40</v>
      </c>
      <c r="G117" s="28" t="s">
        <v>0</v>
      </c>
      <c r="H117" s="35" t="str">
        <f t="shared" si="8"/>
        <v/>
      </c>
      <c r="I117" s="29"/>
      <c r="J117" s="32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64" t="s">
        <v>13</v>
      </c>
      <c r="D119" s="65"/>
      <c r="E119" s="20" t="s">
        <v>14</v>
      </c>
      <c r="F119" s="66" t="s">
        <v>1162</v>
      </c>
      <c r="G119" s="44"/>
      <c r="H119" s="21" t="s">
        <v>119</v>
      </c>
      <c r="I119" s="27"/>
    </row>
    <row r="120" spans="1:10" ht="30.75" customHeight="1">
      <c r="C120" s="45"/>
      <c r="D120" s="46"/>
      <c r="E120" s="2"/>
      <c r="F120" s="67">
        <f>(COUNTA(C98:C117)-COUNTIF(C98:C117,""))*0.8+(COUNTA(H98:H117)-COUNTIF(H98:H117,""))*0.8</f>
        <v>28</v>
      </c>
      <c r="G120" s="67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F119:G119"/>
    <mergeCell ref="F120:G120"/>
    <mergeCell ref="A1:J1"/>
    <mergeCell ref="A46:J46"/>
    <mergeCell ref="A94:B94"/>
    <mergeCell ref="F94:G94"/>
    <mergeCell ref="H96:J97"/>
    <mergeCell ref="F89:G89"/>
    <mergeCell ref="F90:G90"/>
    <mergeCell ref="F91:G91"/>
    <mergeCell ref="F92:G92"/>
    <mergeCell ref="F93:G93"/>
    <mergeCell ref="A89:B89"/>
    <mergeCell ref="A90:B90"/>
    <mergeCell ref="A91:B91"/>
    <mergeCell ref="A92:B92"/>
    <mergeCell ref="C55:E55"/>
    <mergeCell ref="C56:E56"/>
    <mergeCell ref="F54:J54"/>
    <mergeCell ref="F55:J55"/>
    <mergeCell ref="F56:J56"/>
    <mergeCell ref="A93:B93"/>
    <mergeCell ref="F44:G44"/>
    <mergeCell ref="F45:G45"/>
    <mergeCell ref="F48:J48"/>
    <mergeCell ref="F49:J49"/>
    <mergeCell ref="C48:E48"/>
    <mergeCell ref="C49:E49"/>
    <mergeCell ref="C50:E50"/>
    <mergeCell ref="F50:J50"/>
    <mergeCell ref="C51:E51"/>
    <mergeCell ref="C52:E52"/>
    <mergeCell ref="C53:E53"/>
    <mergeCell ref="F51:J51"/>
    <mergeCell ref="F52:J52"/>
    <mergeCell ref="F53:J53"/>
    <mergeCell ref="F60:J60"/>
    <mergeCell ref="F61:J61"/>
    <mergeCell ref="F62:J62"/>
    <mergeCell ref="C57:E57"/>
    <mergeCell ref="C58:E58"/>
    <mergeCell ref="C59:E59"/>
    <mergeCell ref="F57:J57"/>
    <mergeCell ref="F58:J58"/>
    <mergeCell ref="F59:J59"/>
    <mergeCell ref="F66:J66"/>
    <mergeCell ref="F67:J67"/>
    <mergeCell ref="F68:J68"/>
    <mergeCell ref="C63:E63"/>
    <mergeCell ref="C64:E64"/>
    <mergeCell ref="C65:E65"/>
    <mergeCell ref="F63:J63"/>
    <mergeCell ref="F64:J64"/>
    <mergeCell ref="F65:J65"/>
    <mergeCell ref="F72:J72"/>
    <mergeCell ref="F73:J73"/>
    <mergeCell ref="F74:J74"/>
    <mergeCell ref="C69:E69"/>
    <mergeCell ref="C70:E70"/>
    <mergeCell ref="C71:E71"/>
    <mergeCell ref="F69:J69"/>
    <mergeCell ref="F70:J70"/>
    <mergeCell ref="F71:J71"/>
    <mergeCell ref="F78:J78"/>
    <mergeCell ref="F79:J79"/>
    <mergeCell ref="F80:J80"/>
    <mergeCell ref="C75:E75"/>
    <mergeCell ref="C76:E76"/>
    <mergeCell ref="C77:E77"/>
    <mergeCell ref="F75:J75"/>
    <mergeCell ref="F76:J76"/>
    <mergeCell ref="F77:J77"/>
    <mergeCell ref="F84:J84"/>
    <mergeCell ref="F85:J85"/>
    <mergeCell ref="F86:J86"/>
    <mergeCell ref="F87:J87"/>
    <mergeCell ref="C81:E81"/>
    <mergeCell ref="C82:E82"/>
    <mergeCell ref="C83:E83"/>
    <mergeCell ref="F81:J81"/>
    <mergeCell ref="F82:J82"/>
    <mergeCell ref="F83:J83"/>
    <mergeCell ref="C8:D8"/>
    <mergeCell ref="C9:D9"/>
    <mergeCell ref="C10:D10"/>
    <mergeCell ref="C11:D11"/>
    <mergeCell ref="C12:D12"/>
    <mergeCell ref="C3:D3"/>
    <mergeCell ref="C4:D4"/>
    <mergeCell ref="C5:D5"/>
    <mergeCell ref="C6:D6"/>
    <mergeCell ref="C7:D7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C28:D28"/>
    <mergeCell ref="C29:D29"/>
    <mergeCell ref="C30:D30"/>
    <mergeCell ref="C31:D31"/>
    <mergeCell ref="C32:D32"/>
    <mergeCell ref="C23:D23"/>
    <mergeCell ref="C24:D24"/>
    <mergeCell ref="C25:D25"/>
    <mergeCell ref="C26:D26"/>
    <mergeCell ref="C27:D27"/>
    <mergeCell ref="C38:D38"/>
    <mergeCell ref="C39:D39"/>
    <mergeCell ref="C40:D40"/>
    <mergeCell ref="C41:D41"/>
    <mergeCell ref="C42:D42"/>
    <mergeCell ref="C33:D33"/>
    <mergeCell ref="C34:D34"/>
    <mergeCell ref="C35:D35"/>
    <mergeCell ref="C36:D36"/>
    <mergeCell ref="C37:D37"/>
    <mergeCell ref="C120:D120"/>
    <mergeCell ref="C119:D119"/>
    <mergeCell ref="C44:D44"/>
    <mergeCell ref="C45:D45"/>
    <mergeCell ref="C87:E87"/>
    <mergeCell ref="C84:E84"/>
    <mergeCell ref="C85:E85"/>
    <mergeCell ref="C86:E86"/>
    <mergeCell ref="C78:E78"/>
    <mergeCell ref="C79:E79"/>
    <mergeCell ref="C80:E80"/>
    <mergeCell ref="C72:E72"/>
    <mergeCell ref="C73:E73"/>
    <mergeCell ref="C74:E74"/>
    <mergeCell ref="C66:E66"/>
    <mergeCell ref="C67:E67"/>
    <mergeCell ref="C68:E68"/>
    <mergeCell ref="C60:E60"/>
    <mergeCell ref="C54:E54"/>
    <mergeCell ref="C61:E61"/>
    <mergeCell ref="C62:E62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B2:B20"/>
  <sheetViews>
    <sheetView workbookViewId="0">
      <selection activeCell="G12" sqref="G12"/>
    </sheetView>
  </sheetViews>
  <sheetFormatPr defaultRowHeight="13.2"/>
  <sheetData>
    <row r="2" spans="2:2">
      <c r="B2" t="s">
        <v>1</v>
      </c>
    </row>
    <row r="3" spans="2:2">
      <c r="B3" t="s">
        <v>2</v>
      </c>
    </row>
    <row r="6" spans="2:2">
      <c r="B6" t="s">
        <v>12</v>
      </c>
    </row>
    <row r="7" spans="2:2">
      <c r="B7" t="s">
        <v>9</v>
      </c>
    </row>
    <row r="8" spans="2:2">
      <c r="B8" t="s">
        <v>3</v>
      </c>
    </row>
    <row r="10" spans="2:2">
      <c r="B10" t="s">
        <v>8</v>
      </c>
    </row>
    <row r="11" spans="2:2">
      <c r="B11" t="s">
        <v>4</v>
      </c>
    </row>
    <row r="12" spans="2:2">
      <c r="B12" t="s">
        <v>5</v>
      </c>
    </row>
    <row r="15" spans="2:2">
      <c r="B15" t="s">
        <v>6</v>
      </c>
    </row>
    <row r="16" spans="2:2">
      <c r="B16" t="s">
        <v>7</v>
      </c>
    </row>
    <row r="19" spans="2:2">
      <c r="B19" t="s">
        <v>10</v>
      </c>
    </row>
    <row r="20" spans="2:2">
      <c r="B20" t="s">
        <v>11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24"/>
  <sheetViews>
    <sheetView zoomScaleNormal="100" workbookViewId="0">
      <selection activeCell="E16" sqref="E16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42" t="s">
        <v>1163</v>
      </c>
      <c r="B1" s="42"/>
      <c r="C1" s="42"/>
      <c r="D1" s="42"/>
      <c r="E1" s="42"/>
      <c r="F1" s="42"/>
      <c r="G1" s="42"/>
      <c r="H1" s="42"/>
      <c r="I1" s="42"/>
      <c r="J1" s="42"/>
      <c r="L1" s="24" t="s">
        <v>1167</v>
      </c>
      <c r="M1" s="24" t="s">
        <v>1168</v>
      </c>
    </row>
    <row r="2" spans="1:13" ht="4.5" customHeight="1"/>
    <row r="3" spans="1:13" ht="19.5" customHeight="1">
      <c r="A3" s="8">
        <v>1</v>
      </c>
      <c r="B3" s="1" t="s">
        <v>0</v>
      </c>
      <c r="C3" s="41" t="str">
        <f>IF(L3="","",L3)</f>
        <v>page</v>
      </c>
      <c r="D3" s="41"/>
      <c r="E3" s="12" t="str">
        <f>IF(M3="","",M3)</f>
        <v>ページ</v>
      </c>
      <c r="F3" s="9"/>
      <c r="G3" s="16"/>
      <c r="H3" s="16"/>
      <c r="I3" s="16"/>
      <c r="J3" s="10"/>
      <c r="K3" s="1">
        <v>1</v>
      </c>
      <c r="L3" s="1" t="s">
        <v>1012</v>
      </c>
      <c r="M3" s="1" t="s">
        <v>1013</v>
      </c>
    </row>
    <row r="4" spans="1:13" ht="19.5" customHeight="1">
      <c r="A4" s="8">
        <v>2</v>
      </c>
      <c r="C4" s="41" t="str">
        <f t="shared" ref="C4:C42" si="0">IF(L4="","",L4)</f>
        <v>album</v>
      </c>
      <c r="D4" s="41"/>
      <c r="E4" s="12" t="str">
        <f t="shared" ref="E4:E42" si="1">IF(M4="","",M4)</f>
        <v>アルバム</v>
      </c>
      <c r="F4" s="6"/>
      <c r="G4" s="17"/>
      <c r="H4" s="17"/>
      <c r="I4" s="25"/>
      <c r="J4" s="7"/>
      <c r="K4" s="1">
        <v>2</v>
      </c>
      <c r="L4" s="1" t="s">
        <v>1014</v>
      </c>
      <c r="M4" s="1" t="s">
        <v>1015</v>
      </c>
    </row>
    <row r="5" spans="1:13" ht="19.5" customHeight="1">
      <c r="A5" s="8">
        <v>3</v>
      </c>
      <c r="B5" s="1" t="s">
        <v>0</v>
      </c>
      <c r="C5" s="41" t="str">
        <f t="shared" si="0"/>
        <v>last</v>
      </c>
      <c r="D5" s="41"/>
      <c r="E5" s="12" t="str">
        <f t="shared" si="1"/>
        <v>この前の</v>
      </c>
      <c r="F5" s="6"/>
      <c r="G5" s="17"/>
      <c r="H5" s="17"/>
      <c r="I5" s="25"/>
      <c r="J5" s="7"/>
      <c r="K5" s="1">
        <v>3</v>
      </c>
      <c r="L5" s="1" t="s">
        <v>26</v>
      </c>
      <c r="M5" s="1" t="s">
        <v>1016</v>
      </c>
    </row>
    <row r="6" spans="1:13" ht="19.5" customHeight="1">
      <c r="A6" s="8">
        <v>4</v>
      </c>
      <c r="B6" s="1" t="s">
        <v>0</v>
      </c>
      <c r="C6" s="41" t="str">
        <f t="shared" si="0"/>
        <v>year</v>
      </c>
      <c r="D6" s="41"/>
      <c r="E6" s="12" t="str">
        <f t="shared" si="1"/>
        <v>年</v>
      </c>
      <c r="F6" s="6"/>
      <c r="G6" s="17"/>
      <c r="H6" s="17"/>
      <c r="I6" s="25"/>
      <c r="J6" s="7"/>
      <c r="K6" s="1">
        <v>4</v>
      </c>
      <c r="L6" s="1" t="s">
        <v>1017</v>
      </c>
      <c r="M6" s="1" t="s">
        <v>1018</v>
      </c>
    </row>
    <row r="7" spans="1:13" ht="19.5" customHeight="1">
      <c r="A7" s="8">
        <v>5</v>
      </c>
      <c r="B7" s="1" t="s">
        <v>0</v>
      </c>
      <c r="C7" s="41" t="str">
        <f t="shared" si="0"/>
        <v>visit</v>
      </c>
      <c r="D7" s="41"/>
      <c r="E7" s="12" t="str">
        <f t="shared" si="1"/>
        <v>～を訪れる</v>
      </c>
      <c r="F7" s="6"/>
      <c r="G7" s="17"/>
      <c r="H7" s="17"/>
      <c r="I7" s="25"/>
      <c r="J7" s="7"/>
      <c r="K7" s="1">
        <v>5</v>
      </c>
      <c r="L7" s="1" t="s">
        <v>1019</v>
      </c>
      <c r="M7" s="1" t="s">
        <v>1020</v>
      </c>
    </row>
    <row r="8" spans="1:13" ht="19.5" customHeight="1">
      <c r="A8" s="8">
        <v>6</v>
      </c>
      <c r="B8" s="1" t="s">
        <v>0</v>
      </c>
      <c r="C8" s="41" t="str">
        <f t="shared" si="0"/>
        <v>place</v>
      </c>
      <c r="D8" s="41"/>
      <c r="E8" s="12" t="str">
        <f t="shared" si="1"/>
        <v>場所</v>
      </c>
      <c r="F8" s="6"/>
      <c r="G8" s="17"/>
      <c r="H8" s="17"/>
      <c r="I8" s="25"/>
      <c r="J8" s="7"/>
      <c r="K8" s="1">
        <v>6</v>
      </c>
      <c r="L8" s="1" t="s">
        <v>21</v>
      </c>
      <c r="M8" s="1" t="s">
        <v>1021</v>
      </c>
    </row>
    <row r="9" spans="1:13" ht="19.5" customHeight="1">
      <c r="A9" s="8">
        <v>7</v>
      </c>
      <c r="B9" s="1" t="s">
        <v>0</v>
      </c>
      <c r="C9" s="41" t="str">
        <f t="shared" si="0"/>
        <v>enjoy</v>
      </c>
      <c r="D9" s="41"/>
      <c r="E9" s="12" t="str">
        <f t="shared" si="1"/>
        <v>～を楽しむ</v>
      </c>
      <c r="F9" s="6"/>
      <c r="G9" s="17"/>
      <c r="H9" s="17"/>
      <c r="I9" s="25"/>
      <c r="J9" s="7"/>
      <c r="K9" s="1">
        <v>7</v>
      </c>
      <c r="L9" s="1" t="s">
        <v>31</v>
      </c>
      <c r="M9" s="1" t="s">
        <v>1022</v>
      </c>
    </row>
    <row r="10" spans="1:13" ht="19.5" customHeight="1">
      <c r="A10" s="8">
        <v>8</v>
      </c>
      <c r="B10" s="1" t="s">
        <v>0</v>
      </c>
      <c r="C10" s="41" t="str">
        <f t="shared" si="0"/>
        <v>event</v>
      </c>
      <c r="D10" s="41"/>
      <c r="E10" s="12" t="str">
        <f t="shared" si="1"/>
        <v>出来事，行事</v>
      </c>
      <c r="F10" s="6"/>
      <c r="G10" s="17"/>
      <c r="H10" s="17"/>
      <c r="I10" s="25"/>
      <c r="J10" s="7"/>
      <c r="K10" s="1">
        <v>8</v>
      </c>
      <c r="L10" s="1" t="s">
        <v>1023</v>
      </c>
      <c r="M10" s="1" t="s">
        <v>1024</v>
      </c>
    </row>
    <row r="11" spans="1:13" ht="19.5" customHeight="1">
      <c r="A11" s="8">
        <v>9</v>
      </c>
      <c r="B11" s="1" t="s">
        <v>0</v>
      </c>
      <c r="C11" s="41" t="str">
        <f t="shared" si="0"/>
        <v>share</v>
      </c>
      <c r="D11" s="41"/>
      <c r="E11" s="12" t="str">
        <f t="shared" si="1"/>
        <v>～を共有する</v>
      </c>
      <c r="F11" s="6"/>
      <c r="G11" s="17"/>
      <c r="H11" s="17"/>
      <c r="I11" s="25"/>
      <c r="J11" s="7"/>
      <c r="K11" s="1">
        <v>9</v>
      </c>
      <c r="L11" s="1" t="s">
        <v>1025</v>
      </c>
      <c r="M11" s="1" t="s">
        <v>1026</v>
      </c>
    </row>
    <row r="12" spans="1:13" ht="19.5" customHeight="1">
      <c r="A12" s="8">
        <v>10</v>
      </c>
      <c r="B12" s="1" t="s">
        <v>0</v>
      </c>
      <c r="C12" s="41" t="str">
        <f t="shared" si="0"/>
        <v>memory</v>
      </c>
      <c r="D12" s="41"/>
      <c r="E12" s="12" t="str">
        <f t="shared" si="1"/>
        <v>思い出</v>
      </c>
      <c r="F12" s="6"/>
      <c r="G12" s="17"/>
      <c r="H12" s="17"/>
      <c r="I12" s="25"/>
      <c r="J12" s="7"/>
      <c r="K12" s="1">
        <v>10</v>
      </c>
      <c r="L12" s="1" t="s">
        <v>1027</v>
      </c>
      <c r="M12" s="1" t="s">
        <v>1028</v>
      </c>
    </row>
    <row r="13" spans="1:13" ht="19.5" customHeight="1">
      <c r="A13" s="8">
        <v>11</v>
      </c>
      <c r="B13" s="1" t="s">
        <v>0</v>
      </c>
      <c r="C13" s="41" t="str">
        <f t="shared" si="0"/>
        <v>last year</v>
      </c>
      <c r="D13" s="41"/>
      <c r="E13" s="12" t="str">
        <f t="shared" si="1"/>
        <v>昨年</v>
      </c>
      <c r="F13" s="6"/>
      <c r="G13" s="17"/>
      <c r="H13" s="17"/>
      <c r="I13" s="25"/>
      <c r="J13" s="7"/>
      <c r="K13" s="1">
        <v>11</v>
      </c>
      <c r="L13" s="1" t="s">
        <v>1029</v>
      </c>
      <c r="M13" s="1" t="s">
        <v>1030</v>
      </c>
    </row>
    <row r="14" spans="1:13" ht="19.5" customHeight="1">
      <c r="A14" s="8">
        <v>12</v>
      </c>
      <c r="B14" s="1" t="s">
        <v>0</v>
      </c>
      <c r="C14" s="41" t="str">
        <f t="shared" si="0"/>
        <v>yesterday</v>
      </c>
      <c r="D14" s="41"/>
      <c r="E14" s="12" t="str">
        <f t="shared" si="1"/>
        <v>きのう</v>
      </c>
      <c r="F14" s="6"/>
      <c r="G14" s="17"/>
      <c r="H14" s="17"/>
      <c r="I14" s="25"/>
      <c r="J14" s="7"/>
      <c r="K14" s="1">
        <v>12</v>
      </c>
      <c r="L14" s="1" t="s">
        <v>1031</v>
      </c>
      <c r="M14" s="1" t="s">
        <v>1032</v>
      </c>
    </row>
    <row r="15" spans="1:13" ht="19.5" customHeight="1">
      <c r="A15" s="8">
        <v>13</v>
      </c>
      <c r="B15" s="1" t="s">
        <v>0</v>
      </c>
      <c r="C15" s="41" t="str">
        <f t="shared" si="0"/>
        <v>ago</v>
      </c>
      <c r="D15" s="41"/>
      <c r="E15" s="12" t="str">
        <f t="shared" si="1"/>
        <v>～前に</v>
      </c>
      <c r="F15" s="6"/>
      <c r="G15" s="17"/>
      <c r="H15" s="17"/>
      <c r="I15" s="25"/>
      <c r="J15" s="7"/>
      <c r="K15" s="1">
        <v>13</v>
      </c>
      <c r="L15" s="1" t="s">
        <v>1033</v>
      </c>
      <c r="M15" s="1" t="s">
        <v>1034</v>
      </c>
    </row>
    <row r="16" spans="1:13" ht="19.5" customHeight="1">
      <c r="A16" s="8">
        <v>14</v>
      </c>
      <c r="B16" s="1" t="s">
        <v>0</v>
      </c>
      <c r="C16" s="41" t="str">
        <f t="shared" si="0"/>
        <v>went</v>
      </c>
      <c r="D16" s="41"/>
      <c r="E16" s="12" t="str">
        <f t="shared" si="1"/>
        <v>goの過去形</v>
      </c>
      <c r="F16" s="6"/>
      <c r="G16" s="17"/>
      <c r="H16" s="17"/>
      <c r="I16" s="25"/>
      <c r="J16" s="7"/>
      <c r="K16" s="1">
        <v>14</v>
      </c>
      <c r="L16" s="1" t="s">
        <v>1035</v>
      </c>
      <c r="M16" s="1" t="s">
        <v>1036</v>
      </c>
    </row>
    <row r="17" spans="1:13" ht="19.5" customHeight="1">
      <c r="A17" s="8">
        <v>15</v>
      </c>
      <c r="B17" s="1" t="s">
        <v>0</v>
      </c>
      <c r="C17" s="41" t="str">
        <f t="shared" si="0"/>
        <v>house</v>
      </c>
      <c r="D17" s="41"/>
      <c r="E17" s="12" t="str">
        <f t="shared" si="1"/>
        <v>家</v>
      </c>
      <c r="F17" s="6"/>
      <c r="G17" s="17"/>
      <c r="H17" s="17"/>
      <c r="I17" s="25"/>
      <c r="J17" s="7"/>
      <c r="K17" s="1">
        <v>15</v>
      </c>
      <c r="L17" s="1" t="s">
        <v>1037</v>
      </c>
      <c r="M17" s="1" t="s">
        <v>1038</v>
      </c>
    </row>
    <row r="18" spans="1:13" ht="19.5" customHeight="1">
      <c r="A18" s="8">
        <v>16</v>
      </c>
      <c r="B18" s="1" t="s">
        <v>0</v>
      </c>
      <c r="C18" s="41" t="str">
        <f t="shared" si="0"/>
        <v>did</v>
      </c>
      <c r="D18" s="41"/>
      <c r="E18" s="12" t="str">
        <f t="shared" si="1"/>
        <v>doの過去形</v>
      </c>
      <c r="F18" s="6"/>
      <c r="G18" s="17"/>
      <c r="H18" s="17"/>
      <c r="I18" s="25"/>
      <c r="J18" s="7"/>
      <c r="K18" s="1">
        <v>16</v>
      </c>
      <c r="L18" s="1" t="s">
        <v>1039</v>
      </c>
      <c r="M18" s="1" t="s">
        <v>1040</v>
      </c>
    </row>
    <row r="19" spans="1:13" ht="19.5" customHeight="1">
      <c r="A19" s="8">
        <v>17</v>
      </c>
      <c r="B19" s="1" t="s">
        <v>0</v>
      </c>
      <c r="C19" s="41" t="str">
        <f t="shared" si="0"/>
        <v>bean</v>
      </c>
      <c r="D19" s="41"/>
      <c r="E19" s="12" t="str">
        <f t="shared" si="1"/>
        <v>豆</v>
      </c>
      <c r="F19" s="6"/>
      <c r="G19" s="17"/>
      <c r="H19" s="17"/>
      <c r="I19" s="25"/>
      <c r="J19" s="7"/>
      <c r="K19" s="1">
        <v>17</v>
      </c>
      <c r="L19" s="1" t="s">
        <v>1041</v>
      </c>
      <c r="M19" s="1" t="s">
        <v>1042</v>
      </c>
    </row>
    <row r="20" spans="1:13" ht="19.5" customHeight="1">
      <c r="A20" s="8">
        <v>18</v>
      </c>
      <c r="B20" s="1" t="s">
        <v>0</v>
      </c>
      <c r="C20" s="41" t="str">
        <f t="shared" si="0"/>
        <v>ate</v>
      </c>
      <c r="D20" s="41"/>
      <c r="E20" s="12" t="str">
        <f t="shared" si="1"/>
        <v>eatの過去形</v>
      </c>
      <c r="F20" s="6"/>
      <c r="G20" s="17"/>
      <c r="H20" s="17"/>
      <c r="I20" s="25"/>
      <c r="J20" s="7"/>
      <c r="K20" s="1">
        <v>18</v>
      </c>
      <c r="L20" s="1" t="s">
        <v>1043</v>
      </c>
      <c r="M20" s="1" t="s">
        <v>1044</v>
      </c>
    </row>
    <row r="21" spans="1:13" ht="19.5" customHeight="1">
      <c r="A21" s="8">
        <v>19</v>
      </c>
      <c r="B21" s="1" t="s">
        <v>0</v>
      </c>
      <c r="C21" s="41" t="str">
        <f t="shared" si="0"/>
        <v>had</v>
      </c>
      <c r="D21" s="41"/>
      <c r="E21" s="12" t="str">
        <f t="shared" si="1"/>
        <v>haveの過去形</v>
      </c>
      <c r="F21" s="6"/>
      <c r="G21" s="17"/>
      <c r="H21" s="17"/>
      <c r="I21" s="25"/>
      <c r="J21" s="7"/>
      <c r="K21" s="1">
        <v>19</v>
      </c>
      <c r="L21" s="1" t="s">
        <v>1045</v>
      </c>
      <c r="M21" s="1" t="s">
        <v>1046</v>
      </c>
    </row>
    <row r="22" spans="1:13" ht="19.5" customHeight="1">
      <c r="A22" s="8">
        <v>20</v>
      </c>
      <c r="B22" s="1" t="s">
        <v>0</v>
      </c>
      <c r="C22" s="41" t="str">
        <f t="shared" si="0"/>
        <v>didn't</v>
      </c>
      <c r="D22" s="41"/>
      <c r="E22" s="12" t="str">
        <f t="shared" si="1"/>
        <v>did notの短縮形</v>
      </c>
      <c r="F22" s="6"/>
      <c r="G22" s="17"/>
      <c r="H22" s="17"/>
      <c r="I22" s="25"/>
      <c r="J22" s="7"/>
      <c r="K22" s="1">
        <v>20</v>
      </c>
      <c r="L22" s="1" t="s">
        <v>1047</v>
      </c>
      <c r="M22" s="1" t="s">
        <v>1048</v>
      </c>
    </row>
    <row r="23" spans="1:13" ht="19.5" customHeight="1">
      <c r="A23" s="8">
        <v>21</v>
      </c>
      <c r="B23" s="1" t="s">
        <v>0</v>
      </c>
      <c r="C23" s="41" t="str">
        <f t="shared" si="0"/>
        <v>have fun</v>
      </c>
      <c r="D23" s="41"/>
      <c r="E23" s="12" t="str">
        <f t="shared" si="1"/>
        <v>楽しむ</v>
      </c>
      <c r="F23" s="6"/>
      <c r="G23" s="17"/>
      <c r="H23" s="17"/>
      <c r="I23" s="25"/>
      <c r="J23" s="7"/>
      <c r="K23" s="1">
        <v>21</v>
      </c>
      <c r="L23" s="1" t="s">
        <v>1049</v>
      </c>
      <c r="M23" s="1" t="s">
        <v>1050</v>
      </c>
    </row>
    <row r="24" spans="1:13" ht="19.5" customHeight="1">
      <c r="A24" s="8">
        <v>22</v>
      </c>
      <c r="B24" s="1" t="s">
        <v>0</v>
      </c>
      <c r="C24" s="41" t="str">
        <f t="shared" si="0"/>
        <v>make</v>
      </c>
      <c r="D24" s="41"/>
      <c r="E24" s="12" t="str">
        <f t="shared" si="1"/>
        <v>～をつくる</v>
      </c>
      <c r="F24" s="6"/>
      <c r="G24" s="17"/>
      <c r="H24" s="17"/>
      <c r="I24" s="25"/>
      <c r="J24" s="7"/>
      <c r="K24" s="1">
        <v>22</v>
      </c>
      <c r="L24" s="1" t="s">
        <v>1051</v>
      </c>
      <c r="M24" s="1" t="s">
        <v>1052</v>
      </c>
    </row>
    <row r="25" spans="1:13" ht="19.5" customHeight="1">
      <c r="A25" s="8">
        <v>23</v>
      </c>
      <c r="B25" s="1" t="s">
        <v>0</v>
      </c>
      <c r="C25" s="41" t="str">
        <f t="shared" si="0"/>
        <v>made</v>
      </c>
      <c r="D25" s="41"/>
      <c r="E25" s="12" t="str">
        <f t="shared" si="1"/>
        <v>makeの過去形</v>
      </c>
      <c r="F25" s="6"/>
      <c r="G25" s="17"/>
      <c r="H25" s="17"/>
      <c r="I25" s="25"/>
      <c r="J25" s="7"/>
      <c r="K25" s="1">
        <v>23</v>
      </c>
      <c r="L25" s="1" t="s">
        <v>1053</v>
      </c>
      <c r="M25" s="1" t="s">
        <v>1054</v>
      </c>
    </row>
    <row r="26" spans="1:13" ht="19.5" customHeight="1">
      <c r="A26" s="8">
        <v>24</v>
      </c>
      <c r="B26" s="1" t="s">
        <v>0</v>
      </c>
      <c r="C26" s="41" t="str">
        <f t="shared" si="0"/>
        <v>cookie</v>
      </c>
      <c r="D26" s="41"/>
      <c r="E26" s="12" t="str">
        <f t="shared" si="1"/>
        <v>クッキー</v>
      </c>
      <c r="F26" s="6"/>
      <c r="G26" s="17"/>
      <c r="H26" s="17"/>
      <c r="I26" s="25"/>
      <c r="J26" s="7"/>
      <c r="K26" s="1">
        <v>24</v>
      </c>
      <c r="L26" s="1" t="s">
        <v>1055</v>
      </c>
      <c r="M26" s="1" t="s">
        <v>1056</v>
      </c>
    </row>
    <row r="27" spans="1:13" ht="19.5" customHeight="1">
      <c r="A27" s="8">
        <v>25</v>
      </c>
      <c r="B27" s="1" t="s">
        <v>0</v>
      </c>
      <c r="C27" s="41" t="str">
        <f t="shared" si="0"/>
        <v>swam</v>
      </c>
      <c r="D27" s="41"/>
      <c r="E27" s="12" t="str">
        <f t="shared" si="1"/>
        <v>swimの過去形</v>
      </c>
      <c r="F27" s="6"/>
      <c r="G27" s="17"/>
      <c r="H27" s="17"/>
      <c r="I27" s="25"/>
      <c r="J27" s="7"/>
      <c r="K27" s="1">
        <v>25</v>
      </c>
      <c r="L27" s="1" t="s">
        <v>1057</v>
      </c>
      <c r="M27" s="1" t="s">
        <v>1058</v>
      </c>
    </row>
    <row r="28" spans="1:13" ht="19.5" customHeight="1">
      <c r="A28" s="8">
        <v>26</v>
      </c>
      <c r="B28" s="1" t="s">
        <v>0</v>
      </c>
      <c r="C28" s="41" t="str">
        <f t="shared" si="0"/>
        <v>pool</v>
      </c>
      <c r="D28" s="41"/>
      <c r="E28" s="12" t="str">
        <f t="shared" si="1"/>
        <v>プール</v>
      </c>
      <c r="F28" s="6"/>
      <c r="G28" s="17"/>
      <c r="H28" s="17"/>
      <c r="I28" s="25"/>
      <c r="J28" s="7"/>
      <c r="K28" s="1">
        <v>26</v>
      </c>
      <c r="L28" s="1" t="s">
        <v>1059</v>
      </c>
      <c r="M28" s="1" t="s">
        <v>1060</v>
      </c>
    </row>
    <row r="29" spans="1:13" ht="19.5" customHeight="1">
      <c r="A29" s="8">
        <v>27</v>
      </c>
      <c r="B29" s="1" t="s">
        <v>0</v>
      </c>
      <c r="C29" s="41" t="str">
        <f t="shared" si="0"/>
        <v>bought</v>
      </c>
      <c r="D29" s="41"/>
      <c r="E29" s="12" t="str">
        <f t="shared" si="1"/>
        <v>buyの過去形</v>
      </c>
      <c r="F29" s="6"/>
      <c r="G29" s="17"/>
      <c r="H29" s="17"/>
      <c r="I29" s="25"/>
      <c r="J29" s="7"/>
      <c r="K29" s="1">
        <v>27</v>
      </c>
      <c r="L29" s="1" t="s">
        <v>1061</v>
      </c>
      <c r="M29" s="1" t="s">
        <v>1062</v>
      </c>
    </row>
    <row r="30" spans="1:13" ht="19.5" customHeight="1">
      <c r="A30" s="8">
        <v>28</v>
      </c>
      <c r="B30" s="1" t="s">
        <v>0</v>
      </c>
      <c r="C30" s="41" t="str">
        <f t="shared" si="0"/>
        <v>comic book</v>
      </c>
      <c r="D30" s="41"/>
      <c r="E30" s="12" t="str">
        <f t="shared" si="1"/>
        <v>マンガ本</v>
      </c>
      <c r="F30" s="6"/>
      <c r="G30" s="17"/>
      <c r="H30" s="17"/>
      <c r="I30" s="25"/>
      <c r="J30" s="7"/>
      <c r="K30" s="1">
        <v>28</v>
      </c>
      <c r="L30" s="1" t="s">
        <v>1063</v>
      </c>
      <c r="M30" s="1" t="s">
        <v>1064</v>
      </c>
    </row>
    <row r="31" spans="1:13" ht="19.5" customHeight="1">
      <c r="A31" s="8">
        <v>29</v>
      </c>
      <c r="B31" s="1" t="s">
        <v>0</v>
      </c>
      <c r="C31" s="41" t="str">
        <f t="shared" si="0"/>
        <v>saw</v>
      </c>
      <c r="D31" s="41"/>
      <c r="E31" s="12" t="str">
        <f t="shared" si="1"/>
        <v>seeの過去形</v>
      </c>
      <c r="F31" s="6"/>
      <c r="G31" s="17"/>
      <c r="H31" s="17"/>
      <c r="I31" s="25"/>
      <c r="J31" s="7"/>
      <c r="K31" s="1">
        <v>29</v>
      </c>
      <c r="L31" s="1" t="s">
        <v>1065</v>
      </c>
      <c r="M31" s="1" t="s">
        <v>1066</v>
      </c>
    </row>
    <row r="32" spans="1:13" ht="19.5" customHeight="1">
      <c r="A32" s="8">
        <v>30</v>
      </c>
      <c r="B32" s="1" t="s">
        <v>0</v>
      </c>
      <c r="C32" s="41" t="str">
        <f t="shared" si="0"/>
        <v>movie</v>
      </c>
      <c r="D32" s="41"/>
      <c r="E32" s="12" t="str">
        <f t="shared" si="1"/>
        <v>映画</v>
      </c>
      <c r="F32" s="6"/>
      <c r="G32" s="17"/>
      <c r="H32" s="17"/>
      <c r="I32" s="25"/>
      <c r="J32" s="7"/>
      <c r="K32" s="1">
        <v>30</v>
      </c>
      <c r="L32" s="1" t="s">
        <v>1067</v>
      </c>
      <c r="M32" s="1" t="s">
        <v>1068</v>
      </c>
    </row>
    <row r="33" spans="1:13" ht="19.5" customHeight="1">
      <c r="A33" s="8">
        <v>31</v>
      </c>
      <c r="C33" s="41" t="str">
        <f t="shared" si="0"/>
        <v>amusement park</v>
      </c>
      <c r="D33" s="41"/>
      <c r="E33" s="12" t="str">
        <f t="shared" si="1"/>
        <v>遊園地</v>
      </c>
      <c r="F33" s="6"/>
      <c r="G33" s="17"/>
      <c r="H33" s="17"/>
      <c r="I33" s="25"/>
      <c r="J33" s="7"/>
      <c r="K33" s="1">
        <v>31</v>
      </c>
      <c r="L33" s="1" t="s">
        <v>1069</v>
      </c>
      <c r="M33" s="1" t="s">
        <v>1070</v>
      </c>
    </row>
    <row r="34" spans="1:13" ht="19.5" customHeight="1">
      <c r="A34" s="8">
        <v>32</v>
      </c>
      <c r="C34" s="41" t="str">
        <f t="shared" si="0"/>
        <v>shop</v>
      </c>
      <c r="D34" s="41"/>
      <c r="E34" s="12" t="str">
        <f t="shared" si="1"/>
        <v>店</v>
      </c>
      <c r="F34" s="6"/>
      <c r="G34" s="17"/>
      <c r="H34" s="17"/>
      <c r="I34" s="25"/>
      <c r="J34" s="7"/>
      <c r="K34" s="1">
        <v>32</v>
      </c>
      <c r="L34" s="1" t="s">
        <v>1071</v>
      </c>
      <c r="M34" s="1" t="s">
        <v>1072</v>
      </c>
    </row>
    <row r="35" spans="1:13" ht="19.5" customHeight="1">
      <c r="A35" s="8">
        <v>33</v>
      </c>
      <c r="C35" s="41" t="str">
        <f t="shared" si="0"/>
        <v>eat out</v>
      </c>
      <c r="D35" s="41"/>
      <c r="E35" s="12" t="str">
        <f t="shared" si="1"/>
        <v>外食する</v>
      </c>
      <c r="F35" s="6"/>
      <c r="G35" s="17"/>
      <c r="H35" s="17"/>
      <c r="I35" s="25"/>
      <c r="J35" s="7"/>
      <c r="K35" s="1">
        <v>33</v>
      </c>
      <c r="L35" s="1" t="s">
        <v>1073</v>
      </c>
      <c r="M35" s="1" t="s">
        <v>1074</v>
      </c>
    </row>
    <row r="36" spans="1:13" ht="19.5" customHeight="1">
      <c r="A36" s="8">
        <v>34</v>
      </c>
      <c r="C36" s="41" t="str">
        <f t="shared" si="0"/>
        <v>have a good time</v>
      </c>
      <c r="D36" s="41"/>
      <c r="E36" s="12" t="str">
        <f t="shared" si="1"/>
        <v>楽しい時間を過ごす</v>
      </c>
      <c r="F36" s="6"/>
      <c r="G36" s="17"/>
      <c r="H36" s="17"/>
      <c r="I36" s="25"/>
      <c r="J36" s="7"/>
      <c r="K36" s="1">
        <v>34</v>
      </c>
      <c r="L36" s="1" t="s">
        <v>1075</v>
      </c>
      <c r="M36" s="1" t="s">
        <v>1076</v>
      </c>
    </row>
    <row r="37" spans="1:13" ht="19.5" customHeight="1">
      <c r="A37" s="8">
        <v>35</v>
      </c>
      <c r="C37" s="41" t="str">
        <f t="shared" si="0"/>
        <v/>
      </c>
      <c r="D37" s="41"/>
      <c r="E37" s="12" t="str">
        <f t="shared" si="1"/>
        <v/>
      </c>
      <c r="F37" s="6"/>
      <c r="G37" s="17"/>
      <c r="H37" s="17"/>
      <c r="I37" s="25"/>
      <c r="J37" s="7"/>
      <c r="K37" s="1">
        <v>35</v>
      </c>
    </row>
    <row r="38" spans="1:13" ht="19.5" customHeight="1">
      <c r="A38" s="8">
        <v>36</v>
      </c>
      <c r="C38" s="41" t="str">
        <f t="shared" si="0"/>
        <v/>
      </c>
      <c r="D38" s="41"/>
      <c r="E38" s="12" t="str">
        <f t="shared" si="1"/>
        <v/>
      </c>
      <c r="F38" s="6"/>
      <c r="G38" s="17"/>
      <c r="H38" s="17"/>
      <c r="I38" s="25"/>
      <c r="J38" s="7"/>
      <c r="K38" s="1">
        <v>36</v>
      </c>
    </row>
    <row r="39" spans="1:13" ht="19.5" customHeight="1">
      <c r="A39" s="8">
        <v>37</v>
      </c>
      <c r="B39" s="1" t="s">
        <v>0</v>
      </c>
      <c r="C39" s="41" t="str">
        <f t="shared" si="0"/>
        <v/>
      </c>
      <c r="D39" s="41"/>
      <c r="E39" s="12" t="str">
        <f t="shared" si="1"/>
        <v/>
      </c>
      <c r="F39" s="6"/>
      <c r="G39" s="17"/>
      <c r="H39" s="17"/>
      <c r="I39" s="25"/>
      <c r="J39" s="7"/>
      <c r="K39" s="1">
        <v>37</v>
      </c>
    </row>
    <row r="40" spans="1:13" ht="19.5" customHeight="1">
      <c r="A40" s="8">
        <v>38</v>
      </c>
      <c r="B40" s="1" t="s">
        <v>0</v>
      </c>
      <c r="C40" s="41" t="str">
        <f t="shared" si="0"/>
        <v/>
      </c>
      <c r="D40" s="41"/>
      <c r="E40" s="12" t="str">
        <f t="shared" si="1"/>
        <v/>
      </c>
      <c r="F40" s="6"/>
      <c r="G40" s="17"/>
      <c r="H40" s="17"/>
      <c r="I40" s="25"/>
      <c r="J40" s="7"/>
      <c r="K40" s="1">
        <v>38</v>
      </c>
    </row>
    <row r="41" spans="1:13" ht="19.5" customHeight="1">
      <c r="A41" s="8">
        <v>39</v>
      </c>
      <c r="B41" s="1" t="s">
        <v>0</v>
      </c>
      <c r="C41" s="41" t="str">
        <f t="shared" si="0"/>
        <v/>
      </c>
      <c r="D41" s="41"/>
      <c r="E41" s="12" t="str">
        <f t="shared" si="1"/>
        <v/>
      </c>
      <c r="F41" s="6"/>
      <c r="G41" s="17"/>
      <c r="H41" s="17"/>
      <c r="I41" s="25"/>
      <c r="J41" s="7"/>
      <c r="K41" s="1">
        <v>39</v>
      </c>
    </row>
    <row r="42" spans="1:13" ht="19.5" customHeight="1">
      <c r="A42" s="8">
        <v>40</v>
      </c>
      <c r="B42" s="1" t="s">
        <v>0</v>
      </c>
      <c r="C42" s="41" t="str">
        <f t="shared" si="0"/>
        <v/>
      </c>
      <c r="D42" s="41"/>
      <c r="E42" s="12" t="str">
        <f t="shared" si="1"/>
        <v/>
      </c>
      <c r="F42" s="6"/>
      <c r="G42" s="17"/>
      <c r="H42" s="17"/>
      <c r="I42" s="25"/>
      <c r="J42" s="7"/>
      <c r="K42" s="1">
        <v>40</v>
      </c>
    </row>
    <row r="43" spans="1:13" ht="6.75" customHeight="1"/>
    <row r="44" spans="1:13" ht="11.25" customHeight="1">
      <c r="C44" s="54" t="s">
        <v>13</v>
      </c>
      <c r="D44" s="55"/>
      <c r="E44" s="22" t="s">
        <v>14</v>
      </c>
      <c r="F44" s="43" t="s">
        <v>1158</v>
      </c>
      <c r="G44" s="44"/>
      <c r="H44" s="23" t="s">
        <v>1145</v>
      </c>
      <c r="I44" s="26"/>
    </row>
    <row r="45" spans="1:13" ht="18" customHeight="1">
      <c r="C45" s="45"/>
      <c r="D45" s="46"/>
      <c r="E45" s="2"/>
      <c r="F45" s="47">
        <v>45</v>
      </c>
      <c r="G45" s="48"/>
      <c r="H45" s="2"/>
      <c r="I45" s="11"/>
    </row>
    <row r="46" spans="1:13" ht="23.4">
      <c r="A46" s="49" t="s">
        <v>1159</v>
      </c>
      <c r="B46" s="49"/>
      <c r="C46" s="49"/>
      <c r="D46" s="49"/>
      <c r="E46" s="49"/>
      <c r="F46" s="49"/>
      <c r="G46" s="49"/>
      <c r="H46" s="49"/>
      <c r="I46" s="49"/>
      <c r="J46" s="49"/>
    </row>
    <row r="47" spans="1:13" ht="8.25" customHeight="1"/>
    <row r="48" spans="1:13" ht="16.5" customHeight="1">
      <c r="A48" s="3">
        <v>1</v>
      </c>
      <c r="B48" s="3" t="s">
        <v>0</v>
      </c>
      <c r="C48" s="50" t="str">
        <f t="shared" ref="C48:C87" si="2">IF(C3="","",C3)</f>
        <v>page</v>
      </c>
      <c r="D48" s="50"/>
      <c r="E48" s="51"/>
      <c r="F48" s="52" t="str">
        <f t="shared" ref="F48:F87" si="3">IF(E3="","",E3)</f>
        <v>ページ</v>
      </c>
      <c r="G48" s="53"/>
      <c r="H48" s="53"/>
      <c r="I48" s="53"/>
      <c r="J48" s="53"/>
    </row>
    <row r="49" spans="1:10" ht="16.5" customHeight="1">
      <c r="A49" s="3">
        <v>2</v>
      </c>
      <c r="B49" s="3" t="s">
        <v>0</v>
      </c>
      <c r="C49" s="56" t="str">
        <f t="shared" si="2"/>
        <v>album</v>
      </c>
      <c r="D49" s="56"/>
      <c r="E49" s="57"/>
      <c r="F49" s="52" t="str">
        <f t="shared" si="3"/>
        <v>アルバム</v>
      </c>
      <c r="G49" s="50"/>
      <c r="H49" s="58"/>
      <c r="I49" s="58"/>
      <c r="J49" s="58"/>
    </row>
    <row r="50" spans="1:10" ht="16.5" customHeight="1">
      <c r="A50" s="3">
        <v>3</v>
      </c>
      <c r="B50" s="3" t="s">
        <v>0</v>
      </c>
      <c r="C50" s="56" t="str">
        <f t="shared" si="2"/>
        <v>last</v>
      </c>
      <c r="D50" s="56"/>
      <c r="E50" s="57"/>
      <c r="F50" s="52" t="str">
        <f t="shared" si="3"/>
        <v>この前の</v>
      </c>
      <c r="G50" s="50"/>
      <c r="H50" s="58"/>
      <c r="I50" s="58"/>
      <c r="J50" s="58"/>
    </row>
    <row r="51" spans="1:10" ht="16.5" customHeight="1">
      <c r="A51" s="3">
        <v>4</v>
      </c>
      <c r="B51" s="3" t="s">
        <v>0</v>
      </c>
      <c r="C51" s="56" t="str">
        <f t="shared" si="2"/>
        <v>year</v>
      </c>
      <c r="D51" s="56"/>
      <c r="E51" s="57"/>
      <c r="F51" s="52" t="str">
        <f t="shared" si="3"/>
        <v>年</v>
      </c>
      <c r="G51" s="50"/>
      <c r="H51" s="58"/>
      <c r="I51" s="58"/>
      <c r="J51" s="58"/>
    </row>
    <row r="52" spans="1:10" ht="16.5" customHeight="1">
      <c r="A52" s="3">
        <v>5</v>
      </c>
      <c r="B52" s="3" t="s">
        <v>0</v>
      </c>
      <c r="C52" s="56" t="str">
        <f t="shared" si="2"/>
        <v>visit</v>
      </c>
      <c r="D52" s="56"/>
      <c r="E52" s="57"/>
      <c r="F52" s="52" t="str">
        <f t="shared" si="3"/>
        <v>～を訪れる</v>
      </c>
      <c r="G52" s="50"/>
      <c r="H52" s="58"/>
      <c r="I52" s="58"/>
      <c r="J52" s="58"/>
    </row>
    <row r="53" spans="1:10" ht="16.5" customHeight="1">
      <c r="A53" s="3">
        <v>6</v>
      </c>
      <c r="B53" s="3" t="s">
        <v>0</v>
      </c>
      <c r="C53" s="56" t="str">
        <f t="shared" si="2"/>
        <v>place</v>
      </c>
      <c r="D53" s="56"/>
      <c r="E53" s="57"/>
      <c r="F53" s="52" t="str">
        <f t="shared" si="3"/>
        <v>場所</v>
      </c>
      <c r="G53" s="50"/>
      <c r="H53" s="58"/>
      <c r="I53" s="58"/>
      <c r="J53" s="58"/>
    </row>
    <row r="54" spans="1:10" ht="16.5" customHeight="1">
      <c r="A54" s="3">
        <v>7</v>
      </c>
      <c r="B54" s="3" t="s">
        <v>0</v>
      </c>
      <c r="C54" s="56" t="str">
        <f t="shared" si="2"/>
        <v>enjoy</v>
      </c>
      <c r="D54" s="56"/>
      <c r="E54" s="57"/>
      <c r="F54" s="52" t="str">
        <f t="shared" si="3"/>
        <v>～を楽しむ</v>
      </c>
      <c r="G54" s="50"/>
      <c r="H54" s="58"/>
      <c r="I54" s="58"/>
      <c r="J54" s="58"/>
    </row>
    <row r="55" spans="1:10" ht="16.5" customHeight="1">
      <c r="A55" s="3">
        <v>8</v>
      </c>
      <c r="B55" s="3" t="s">
        <v>0</v>
      </c>
      <c r="C55" s="56" t="str">
        <f t="shared" si="2"/>
        <v>event</v>
      </c>
      <c r="D55" s="56"/>
      <c r="E55" s="57"/>
      <c r="F55" s="52" t="str">
        <f t="shared" si="3"/>
        <v>出来事，行事</v>
      </c>
      <c r="G55" s="50"/>
      <c r="H55" s="58"/>
      <c r="I55" s="58"/>
      <c r="J55" s="58"/>
    </row>
    <row r="56" spans="1:10" ht="16.5" customHeight="1">
      <c r="A56" s="3">
        <v>9</v>
      </c>
      <c r="B56" s="3" t="s">
        <v>0</v>
      </c>
      <c r="C56" s="56" t="str">
        <f t="shared" si="2"/>
        <v>share</v>
      </c>
      <c r="D56" s="56"/>
      <c r="E56" s="57"/>
      <c r="F56" s="52" t="str">
        <f t="shared" si="3"/>
        <v>～を共有する</v>
      </c>
      <c r="G56" s="50"/>
      <c r="H56" s="58"/>
      <c r="I56" s="58"/>
      <c r="J56" s="58"/>
    </row>
    <row r="57" spans="1:10" ht="16.5" customHeight="1">
      <c r="A57" s="3">
        <v>10</v>
      </c>
      <c r="B57" s="3" t="s">
        <v>0</v>
      </c>
      <c r="C57" s="56" t="str">
        <f t="shared" si="2"/>
        <v>memory</v>
      </c>
      <c r="D57" s="56"/>
      <c r="E57" s="57"/>
      <c r="F57" s="52" t="str">
        <f t="shared" si="3"/>
        <v>思い出</v>
      </c>
      <c r="G57" s="50"/>
      <c r="H57" s="58"/>
      <c r="I57" s="58"/>
      <c r="J57" s="58"/>
    </row>
    <row r="58" spans="1:10" ht="16.5" customHeight="1">
      <c r="A58" s="3">
        <v>11</v>
      </c>
      <c r="B58" s="3" t="s">
        <v>0</v>
      </c>
      <c r="C58" s="56" t="str">
        <f t="shared" si="2"/>
        <v>last year</v>
      </c>
      <c r="D58" s="56"/>
      <c r="E58" s="57"/>
      <c r="F58" s="52" t="str">
        <f t="shared" si="3"/>
        <v>昨年</v>
      </c>
      <c r="G58" s="50"/>
      <c r="H58" s="58"/>
      <c r="I58" s="58"/>
      <c r="J58" s="58"/>
    </row>
    <row r="59" spans="1:10" ht="16.5" customHeight="1">
      <c r="A59" s="3">
        <v>12</v>
      </c>
      <c r="B59" s="3" t="s">
        <v>0</v>
      </c>
      <c r="C59" s="56" t="str">
        <f t="shared" si="2"/>
        <v>yesterday</v>
      </c>
      <c r="D59" s="56"/>
      <c r="E59" s="57"/>
      <c r="F59" s="52" t="str">
        <f t="shared" si="3"/>
        <v>きのう</v>
      </c>
      <c r="G59" s="50"/>
      <c r="H59" s="58"/>
      <c r="I59" s="58"/>
      <c r="J59" s="58"/>
    </row>
    <row r="60" spans="1:10" ht="16.5" customHeight="1">
      <c r="A60" s="3">
        <v>13</v>
      </c>
      <c r="B60" s="3" t="s">
        <v>0</v>
      </c>
      <c r="C60" s="56" t="str">
        <f t="shared" si="2"/>
        <v>ago</v>
      </c>
      <c r="D60" s="56"/>
      <c r="E60" s="57"/>
      <c r="F60" s="52" t="str">
        <f t="shared" si="3"/>
        <v>～前に</v>
      </c>
      <c r="G60" s="50"/>
      <c r="H60" s="58"/>
      <c r="I60" s="58"/>
      <c r="J60" s="58"/>
    </row>
    <row r="61" spans="1:10" ht="16.5" customHeight="1">
      <c r="A61" s="3">
        <v>14</v>
      </c>
      <c r="B61" s="3" t="s">
        <v>0</v>
      </c>
      <c r="C61" s="56" t="str">
        <f t="shared" si="2"/>
        <v>went</v>
      </c>
      <c r="D61" s="56"/>
      <c r="E61" s="57"/>
      <c r="F61" s="52" t="str">
        <f t="shared" si="3"/>
        <v>goの過去形</v>
      </c>
      <c r="G61" s="50"/>
      <c r="H61" s="58"/>
      <c r="I61" s="58"/>
      <c r="J61" s="58"/>
    </row>
    <row r="62" spans="1:10" ht="16.5" customHeight="1">
      <c r="A62" s="3">
        <v>15</v>
      </c>
      <c r="B62" s="3" t="s">
        <v>0</v>
      </c>
      <c r="C62" s="56" t="str">
        <f t="shared" si="2"/>
        <v>house</v>
      </c>
      <c r="D62" s="56"/>
      <c r="E62" s="57"/>
      <c r="F62" s="52" t="str">
        <f t="shared" si="3"/>
        <v>家</v>
      </c>
      <c r="G62" s="50"/>
      <c r="H62" s="58"/>
      <c r="I62" s="58"/>
      <c r="J62" s="58"/>
    </row>
    <row r="63" spans="1:10" ht="16.5" customHeight="1">
      <c r="A63" s="3">
        <v>16</v>
      </c>
      <c r="B63" s="3" t="s">
        <v>0</v>
      </c>
      <c r="C63" s="56" t="str">
        <f t="shared" si="2"/>
        <v>did</v>
      </c>
      <c r="D63" s="56"/>
      <c r="E63" s="57"/>
      <c r="F63" s="52" t="str">
        <f t="shared" si="3"/>
        <v>doの過去形</v>
      </c>
      <c r="G63" s="50"/>
      <c r="H63" s="58"/>
      <c r="I63" s="58"/>
      <c r="J63" s="58"/>
    </row>
    <row r="64" spans="1:10" ht="16.5" customHeight="1">
      <c r="A64" s="3">
        <v>17</v>
      </c>
      <c r="B64" s="3" t="s">
        <v>0</v>
      </c>
      <c r="C64" s="56" t="str">
        <f t="shared" si="2"/>
        <v>bean</v>
      </c>
      <c r="D64" s="56"/>
      <c r="E64" s="57"/>
      <c r="F64" s="52" t="str">
        <f t="shared" si="3"/>
        <v>豆</v>
      </c>
      <c r="G64" s="50"/>
      <c r="H64" s="58"/>
      <c r="I64" s="58"/>
      <c r="J64" s="58"/>
    </row>
    <row r="65" spans="1:10" ht="16.5" customHeight="1">
      <c r="A65" s="3">
        <v>18</v>
      </c>
      <c r="B65" s="3" t="s">
        <v>0</v>
      </c>
      <c r="C65" s="56" t="str">
        <f t="shared" si="2"/>
        <v>ate</v>
      </c>
      <c r="D65" s="56"/>
      <c r="E65" s="57"/>
      <c r="F65" s="52" t="str">
        <f t="shared" si="3"/>
        <v>eatの過去形</v>
      </c>
      <c r="G65" s="50"/>
      <c r="H65" s="58"/>
      <c r="I65" s="58"/>
      <c r="J65" s="58"/>
    </row>
    <row r="66" spans="1:10" ht="16.5" customHeight="1">
      <c r="A66" s="3">
        <v>19</v>
      </c>
      <c r="B66" s="3" t="s">
        <v>0</v>
      </c>
      <c r="C66" s="56" t="str">
        <f t="shared" si="2"/>
        <v>had</v>
      </c>
      <c r="D66" s="56"/>
      <c r="E66" s="57"/>
      <c r="F66" s="52" t="str">
        <f t="shared" si="3"/>
        <v>haveの過去形</v>
      </c>
      <c r="G66" s="50"/>
      <c r="H66" s="58"/>
      <c r="I66" s="58"/>
      <c r="J66" s="58"/>
    </row>
    <row r="67" spans="1:10" ht="16.5" customHeight="1">
      <c r="A67" s="3">
        <v>20</v>
      </c>
      <c r="B67" s="3" t="s">
        <v>0</v>
      </c>
      <c r="C67" s="56" t="str">
        <f t="shared" si="2"/>
        <v>didn't</v>
      </c>
      <c r="D67" s="56"/>
      <c r="E67" s="57"/>
      <c r="F67" s="52" t="str">
        <f t="shared" si="3"/>
        <v>did notの短縮形</v>
      </c>
      <c r="G67" s="50"/>
      <c r="H67" s="58"/>
      <c r="I67" s="58"/>
      <c r="J67" s="58"/>
    </row>
    <row r="68" spans="1:10" ht="16.5" customHeight="1">
      <c r="A68" s="3">
        <v>21</v>
      </c>
      <c r="B68" s="3" t="s">
        <v>0</v>
      </c>
      <c r="C68" s="56" t="str">
        <f t="shared" si="2"/>
        <v>have fun</v>
      </c>
      <c r="D68" s="56"/>
      <c r="E68" s="57"/>
      <c r="F68" s="52" t="str">
        <f t="shared" si="3"/>
        <v>楽しむ</v>
      </c>
      <c r="G68" s="50"/>
      <c r="H68" s="58"/>
      <c r="I68" s="58"/>
      <c r="J68" s="58"/>
    </row>
    <row r="69" spans="1:10" ht="16.5" customHeight="1">
      <c r="A69" s="3">
        <v>22</v>
      </c>
      <c r="B69" s="3" t="s">
        <v>0</v>
      </c>
      <c r="C69" s="56" t="str">
        <f t="shared" si="2"/>
        <v>make</v>
      </c>
      <c r="D69" s="56"/>
      <c r="E69" s="57"/>
      <c r="F69" s="52" t="str">
        <f t="shared" si="3"/>
        <v>～をつくる</v>
      </c>
      <c r="G69" s="50"/>
      <c r="H69" s="58"/>
      <c r="I69" s="58"/>
      <c r="J69" s="58"/>
    </row>
    <row r="70" spans="1:10" ht="16.5" customHeight="1">
      <c r="A70" s="3">
        <v>23</v>
      </c>
      <c r="B70" s="3" t="s">
        <v>0</v>
      </c>
      <c r="C70" s="56" t="str">
        <f t="shared" si="2"/>
        <v>made</v>
      </c>
      <c r="D70" s="56"/>
      <c r="E70" s="57"/>
      <c r="F70" s="52" t="str">
        <f t="shared" si="3"/>
        <v>makeの過去形</v>
      </c>
      <c r="G70" s="50"/>
      <c r="H70" s="58"/>
      <c r="I70" s="58"/>
      <c r="J70" s="58"/>
    </row>
    <row r="71" spans="1:10" ht="16.5" customHeight="1">
      <c r="A71" s="3">
        <v>24</v>
      </c>
      <c r="B71" s="3" t="s">
        <v>0</v>
      </c>
      <c r="C71" s="56" t="str">
        <f t="shared" si="2"/>
        <v>cookie</v>
      </c>
      <c r="D71" s="56"/>
      <c r="E71" s="57"/>
      <c r="F71" s="52" t="str">
        <f t="shared" si="3"/>
        <v>クッキー</v>
      </c>
      <c r="G71" s="50"/>
      <c r="H71" s="58"/>
      <c r="I71" s="58"/>
      <c r="J71" s="58"/>
    </row>
    <row r="72" spans="1:10" ht="16.5" customHeight="1">
      <c r="A72" s="3">
        <v>25</v>
      </c>
      <c r="B72" s="3" t="s">
        <v>0</v>
      </c>
      <c r="C72" s="56" t="str">
        <f t="shared" si="2"/>
        <v>swam</v>
      </c>
      <c r="D72" s="56"/>
      <c r="E72" s="57"/>
      <c r="F72" s="52" t="str">
        <f t="shared" si="3"/>
        <v>swimの過去形</v>
      </c>
      <c r="G72" s="50"/>
      <c r="H72" s="58"/>
      <c r="I72" s="58"/>
      <c r="J72" s="58"/>
    </row>
    <row r="73" spans="1:10" ht="16.5" customHeight="1">
      <c r="A73" s="3">
        <v>26</v>
      </c>
      <c r="B73" s="3" t="s">
        <v>0</v>
      </c>
      <c r="C73" s="56" t="str">
        <f t="shared" si="2"/>
        <v>pool</v>
      </c>
      <c r="D73" s="56"/>
      <c r="E73" s="57"/>
      <c r="F73" s="52" t="str">
        <f t="shared" si="3"/>
        <v>プール</v>
      </c>
      <c r="G73" s="50"/>
      <c r="H73" s="58"/>
      <c r="I73" s="58"/>
      <c r="J73" s="58"/>
    </row>
    <row r="74" spans="1:10" ht="16.5" customHeight="1">
      <c r="A74" s="3">
        <v>27</v>
      </c>
      <c r="B74" s="3" t="s">
        <v>0</v>
      </c>
      <c r="C74" s="56" t="str">
        <f t="shared" si="2"/>
        <v>bought</v>
      </c>
      <c r="D74" s="56"/>
      <c r="E74" s="57"/>
      <c r="F74" s="52" t="str">
        <f t="shared" si="3"/>
        <v>buyの過去形</v>
      </c>
      <c r="G74" s="50"/>
      <c r="H74" s="58"/>
      <c r="I74" s="58"/>
      <c r="J74" s="58"/>
    </row>
    <row r="75" spans="1:10" ht="16.5" customHeight="1">
      <c r="A75" s="3">
        <v>28</v>
      </c>
      <c r="B75" s="3" t="s">
        <v>0</v>
      </c>
      <c r="C75" s="56" t="str">
        <f t="shared" si="2"/>
        <v>comic book</v>
      </c>
      <c r="D75" s="56"/>
      <c r="E75" s="57"/>
      <c r="F75" s="52" t="str">
        <f t="shared" si="3"/>
        <v>マンガ本</v>
      </c>
      <c r="G75" s="50"/>
      <c r="H75" s="58"/>
      <c r="I75" s="58"/>
      <c r="J75" s="58"/>
    </row>
    <row r="76" spans="1:10" ht="16.5" customHeight="1">
      <c r="A76" s="3">
        <v>29</v>
      </c>
      <c r="B76" s="3" t="s">
        <v>0</v>
      </c>
      <c r="C76" s="56" t="str">
        <f t="shared" si="2"/>
        <v>saw</v>
      </c>
      <c r="D76" s="56"/>
      <c r="E76" s="57"/>
      <c r="F76" s="52" t="str">
        <f t="shared" si="3"/>
        <v>seeの過去形</v>
      </c>
      <c r="G76" s="50"/>
      <c r="H76" s="58"/>
      <c r="I76" s="58"/>
      <c r="J76" s="58"/>
    </row>
    <row r="77" spans="1:10" ht="16.5" customHeight="1">
      <c r="A77" s="3">
        <v>30</v>
      </c>
      <c r="B77" s="3" t="s">
        <v>0</v>
      </c>
      <c r="C77" s="56" t="str">
        <f t="shared" si="2"/>
        <v>movie</v>
      </c>
      <c r="D77" s="56"/>
      <c r="E77" s="57"/>
      <c r="F77" s="52" t="str">
        <f t="shared" si="3"/>
        <v>映画</v>
      </c>
      <c r="G77" s="50"/>
      <c r="H77" s="58"/>
      <c r="I77" s="58"/>
      <c r="J77" s="58"/>
    </row>
    <row r="78" spans="1:10" ht="16.5" customHeight="1">
      <c r="A78" s="3">
        <v>31</v>
      </c>
      <c r="B78" s="3" t="s">
        <v>0</v>
      </c>
      <c r="C78" s="56" t="str">
        <f t="shared" si="2"/>
        <v>amusement park</v>
      </c>
      <c r="D78" s="56"/>
      <c r="E78" s="57"/>
      <c r="F78" s="52" t="str">
        <f t="shared" si="3"/>
        <v>遊園地</v>
      </c>
      <c r="G78" s="50"/>
      <c r="H78" s="58"/>
      <c r="I78" s="58"/>
      <c r="J78" s="58"/>
    </row>
    <row r="79" spans="1:10" ht="16.5" customHeight="1">
      <c r="A79" s="3">
        <v>32</v>
      </c>
      <c r="B79" s="3" t="s">
        <v>0</v>
      </c>
      <c r="C79" s="56" t="str">
        <f t="shared" si="2"/>
        <v>shop</v>
      </c>
      <c r="D79" s="56"/>
      <c r="E79" s="57"/>
      <c r="F79" s="52" t="str">
        <f t="shared" si="3"/>
        <v>店</v>
      </c>
      <c r="G79" s="50"/>
      <c r="H79" s="58"/>
      <c r="I79" s="58"/>
      <c r="J79" s="58"/>
    </row>
    <row r="80" spans="1:10" ht="16.5" customHeight="1">
      <c r="A80" s="3">
        <v>33</v>
      </c>
      <c r="B80" s="3" t="s">
        <v>0</v>
      </c>
      <c r="C80" s="56" t="str">
        <f t="shared" si="2"/>
        <v>eat out</v>
      </c>
      <c r="D80" s="56"/>
      <c r="E80" s="57"/>
      <c r="F80" s="52" t="str">
        <f t="shared" si="3"/>
        <v>外食する</v>
      </c>
      <c r="G80" s="50"/>
      <c r="H80" s="58"/>
      <c r="I80" s="58"/>
      <c r="J80" s="58"/>
    </row>
    <row r="81" spans="1:10" ht="16.5" customHeight="1">
      <c r="A81" s="3">
        <v>34</v>
      </c>
      <c r="B81" s="3" t="s">
        <v>0</v>
      </c>
      <c r="C81" s="56" t="str">
        <f t="shared" si="2"/>
        <v>have a good time</v>
      </c>
      <c r="D81" s="56"/>
      <c r="E81" s="57"/>
      <c r="F81" s="52" t="str">
        <f t="shared" si="3"/>
        <v>楽しい時間を過ごす</v>
      </c>
      <c r="G81" s="50"/>
      <c r="H81" s="58"/>
      <c r="I81" s="58"/>
      <c r="J81" s="58"/>
    </row>
    <row r="82" spans="1:10" ht="16.5" customHeight="1">
      <c r="A82" s="3">
        <v>35</v>
      </c>
      <c r="B82" s="3" t="s">
        <v>0</v>
      </c>
      <c r="C82" s="56" t="str">
        <f t="shared" si="2"/>
        <v/>
      </c>
      <c r="D82" s="56"/>
      <c r="E82" s="57"/>
      <c r="F82" s="52" t="str">
        <f t="shared" si="3"/>
        <v/>
      </c>
      <c r="G82" s="50"/>
      <c r="H82" s="58"/>
      <c r="I82" s="58"/>
      <c r="J82" s="58"/>
    </row>
    <row r="83" spans="1:10" ht="16.5" customHeight="1">
      <c r="A83" s="3">
        <v>36</v>
      </c>
      <c r="B83" s="3" t="s">
        <v>0</v>
      </c>
      <c r="C83" s="56" t="str">
        <f t="shared" si="2"/>
        <v/>
      </c>
      <c r="D83" s="56"/>
      <c r="E83" s="57"/>
      <c r="F83" s="52" t="str">
        <f t="shared" si="3"/>
        <v/>
      </c>
      <c r="G83" s="50"/>
      <c r="H83" s="58"/>
      <c r="I83" s="58"/>
      <c r="J83" s="58"/>
    </row>
    <row r="84" spans="1:10" ht="16.5" customHeight="1">
      <c r="A84" s="3">
        <v>37</v>
      </c>
      <c r="B84" s="3" t="s">
        <v>0</v>
      </c>
      <c r="C84" s="56" t="str">
        <f t="shared" si="2"/>
        <v/>
      </c>
      <c r="D84" s="56"/>
      <c r="E84" s="57"/>
      <c r="F84" s="52" t="str">
        <f t="shared" si="3"/>
        <v/>
      </c>
      <c r="G84" s="50"/>
      <c r="H84" s="58"/>
      <c r="I84" s="58"/>
      <c r="J84" s="58"/>
    </row>
    <row r="85" spans="1:10" ht="16.5" customHeight="1">
      <c r="A85" s="3">
        <v>38</v>
      </c>
      <c r="B85" s="3" t="s">
        <v>0</v>
      </c>
      <c r="C85" s="56" t="str">
        <f t="shared" si="2"/>
        <v/>
      </c>
      <c r="D85" s="56"/>
      <c r="E85" s="57"/>
      <c r="F85" s="52" t="str">
        <f t="shared" si="3"/>
        <v/>
      </c>
      <c r="G85" s="50"/>
      <c r="H85" s="58"/>
      <c r="I85" s="58"/>
      <c r="J85" s="58"/>
    </row>
    <row r="86" spans="1:10" ht="16.5" customHeight="1">
      <c r="A86" s="3">
        <v>39</v>
      </c>
      <c r="B86" s="3" t="s">
        <v>0</v>
      </c>
      <c r="C86" s="56" t="str">
        <f t="shared" si="2"/>
        <v/>
      </c>
      <c r="D86" s="56"/>
      <c r="E86" s="57"/>
      <c r="F86" s="52" t="str">
        <f t="shared" si="3"/>
        <v/>
      </c>
      <c r="G86" s="50"/>
      <c r="H86" s="58"/>
      <c r="I86" s="58"/>
      <c r="J86" s="58"/>
    </row>
    <row r="87" spans="1:10" ht="16.5" customHeight="1">
      <c r="A87" s="3">
        <v>40</v>
      </c>
      <c r="B87" s="3" t="s">
        <v>0</v>
      </c>
      <c r="C87" s="56" t="str">
        <f t="shared" si="2"/>
        <v/>
      </c>
      <c r="D87" s="56"/>
      <c r="E87" s="57"/>
      <c r="F87" s="52" t="str">
        <f t="shared" si="3"/>
        <v/>
      </c>
      <c r="G87" s="50"/>
      <c r="H87" s="58"/>
      <c r="I87" s="58"/>
      <c r="J87" s="58"/>
    </row>
    <row r="88" spans="1:10" ht="7.5" customHeight="1"/>
    <row r="89" spans="1:10" ht="15" customHeight="1">
      <c r="A89" s="59"/>
      <c r="B89" s="60"/>
      <c r="C89" s="5" t="s">
        <v>1166</v>
      </c>
      <c r="D89" s="5" t="s">
        <v>1165</v>
      </c>
      <c r="E89" s="18" t="s">
        <v>1157</v>
      </c>
      <c r="F89" s="59" t="s">
        <v>1147</v>
      </c>
      <c r="G89" s="60"/>
      <c r="H89" s="5" t="s">
        <v>1166</v>
      </c>
      <c r="I89" s="5" t="s">
        <v>1165</v>
      </c>
      <c r="J89" s="18" t="s">
        <v>1157</v>
      </c>
    </row>
    <row r="90" spans="1:10" ht="18.75" customHeight="1">
      <c r="A90" s="61" t="s">
        <v>1148</v>
      </c>
      <c r="B90" s="62"/>
      <c r="C90" s="2"/>
      <c r="D90" s="2"/>
      <c r="E90" s="19" t="s">
        <v>1156</v>
      </c>
      <c r="F90" s="61" t="s">
        <v>1153</v>
      </c>
      <c r="G90" s="62"/>
      <c r="H90" s="2"/>
      <c r="I90" s="2"/>
      <c r="J90" s="19" t="s">
        <v>1156</v>
      </c>
    </row>
    <row r="91" spans="1:10" ht="18.75" customHeight="1">
      <c r="A91" s="61" t="s">
        <v>1149</v>
      </c>
      <c r="B91" s="62"/>
      <c r="C91" s="2"/>
      <c r="D91" s="2"/>
      <c r="E91" s="19" t="s">
        <v>1156</v>
      </c>
      <c r="F91" s="61" t="s">
        <v>1154</v>
      </c>
      <c r="G91" s="62"/>
      <c r="H91" s="2"/>
      <c r="I91" s="2"/>
      <c r="J91" s="19" t="s">
        <v>1156</v>
      </c>
    </row>
    <row r="92" spans="1:10" ht="18.75" customHeight="1">
      <c r="A92" s="61" t="s">
        <v>1150</v>
      </c>
      <c r="B92" s="62"/>
      <c r="C92" s="2"/>
      <c r="D92" s="2"/>
      <c r="E92" s="19" t="s">
        <v>1156</v>
      </c>
      <c r="F92" s="61" t="s">
        <v>1155</v>
      </c>
      <c r="G92" s="62"/>
      <c r="H92" s="2"/>
      <c r="I92" s="2"/>
      <c r="J92" s="19" t="s">
        <v>1156</v>
      </c>
    </row>
    <row r="93" spans="1:10" ht="18.75" customHeight="1">
      <c r="A93" s="61" t="s">
        <v>1151</v>
      </c>
      <c r="B93" s="62"/>
      <c r="C93" s="2"/>
      <c r="D93" s="2"/>
      <c r="E93" s="19" t="s">
        <v>1156</v>
      </c>
      <c r="F93" s="61" t="s">
        <v>1160</v>
      </c>
      <c r="G93" s="62"/>
      <c r="H93" s="2"/>
      <c r="I93" s="2"/>
      <c r="J93" s="19" t="s">
        <v>1156</v>
      </c>
    </row>
    <row r="94" spans="1:10" ht="18.75" customHeight="1">
      <c r="A94" s="61" t="s">
        <v>1152</v>
      </c>
      <c r="B94" s="62"/>
      <c r="C94" s="2"/>
      <c r="D94" s="2"/>
      <c r="E94" s="19" t="s">
        <v>1156</v>
      </c>
      <c r="F94" s="61" t="s">
        <v>1161</v>
      </c>
      <c r="G94" s="62"/>
      <c r="H94" s="2"/>
      <c r="I94" s="2"/>
      <c r="J94" s="19" t="s">
        <v>1156</v>
      </c>
    </row>
    <row r="95" spans="1:10" ht="24.75" customHeight="1"/>
    <row r="96" spans="1:10" ht="15" customHeight="1">
      <c r="A96" s="4" t="s">
        <v>118</v>
      </c>
      <c r="H96" s="63" t="s">
        <v>1164</v>
      </c>
      <c r="I96" s="63"/>
      <c r="J96" s="63"/>
    </row>
    <row r="97" spans="1:10">
      <c r="A97" s="4" t="s">
        <v>1146</v>
      </c>
      <c r="H97" s="63"/>
      <c r="I97" s="63"/>
      <c r="J97" s="63"/>
    </row>
    <row r="98" spans="1:10" ht="33.75" customHeight="1">
      <c r="A98" s="28">
        <v>1</v>
      </c>
      <c r="B98" s="28" t="s">
        <v>0</v>
      </c>
      <c r="C98" s="34" t="str">
        <f>IF(E3="","",E3)</f>
        <v>ページ</v>
      </c>
      <c r="D98" s="30"/>
      <c r="E98" s="31"/>
      <c r="F98" s="28">
        <v>21</v>
      </c>
      <c r="G98" s="28" t="s">
        <v>0</v>
      </c>
      <c r="H98" s="35" t="str">
        <f>IF(E23="","",E23)</f>
        <v>楽しむ</v>
      </c>
      <c r="I98" s="29"/>
      <c r="J98" s="32"/>
    </row>
    <row r="99" spans="1:10" ht="33.75" customHeight="1">
      <c r="A99" s="28">
        <v>2</v>
      </c>
      <c r="B99" s="28" t="s">
        <v>0</v>
      </c>
      <c r="C99" s="34" t="str">
        <f t="shared" ref="C99:C117" si="4">IF(E4="","",E4)</f>
        <v>アルバム</v>
      </c>
      <c r="D99" s="30"/>
      <c r="E99" s="33"/>
      <c r="F99" s="28">
        <v>22</v>
      </c>
      <c r="G99" s="28" t="s">
        <v>0</v>
      </c>
      <c r="H99" s="35" t="str">
        <f t="shared" ref="H99:H117" si="5">IF(E24="","",E24)</f>
        <v>～をつくる</v>
      </c>
      <c r="I99" s="29"/>
      <c r="J99" s="32"/>
    </row>
    <row r="100" spans="1:10" ht="33.75" customHeight="1">
      <c r="A100" s="28">
        <v>3</v>
      </c>
      <c r="B100" s="28" t="s">
        <v>0</v>
      </c>
      <c r="C100" s="34" t="str">
        <f t="shared" si="4"/>
        <v>この前の</v>
      </c>
      <c r="D100" s="30"/>
      <c r="E100" s="33"/>
      <c r="F100" s="28">
        <v>23</v>
      </c>
      <c r="G100" s="28" t="s">
        <v>0</v>
      </c>
      <c r="H100" s="35" t="str">
        <f t="shared" si="5"/>
        <v>makeの過去形</v>
      </c>
      <c r="I100" s="29"/>
      <c r="J100" s="32"/>
    </row>
    <row r="101" spans="1:10" ht="33.75" customHeight="1">
      <c r="A101" s="28">
        <v>4</v>
      </c>
      <c r="B101" s="28" t="s">
        <v>0</v>
      </c>
      <c r="C101" s="34" t="str">
        <f t="shared" si="4"/>
        <v>年</v>
      </c>
      <c r="D101" s="30"/>
      <c r="E101" s="33"/>
      <c r="F101" s="28">
        <v>24</v>
      </c>
      <c r="G101" s="28" t="s">
        <v>0</v>
      </c>
      <c r="H101" s="35" t="str">
        <f t="shared" si="5"/>
        <v>クッキー</v>
      </c>
      <c r="I101" s="29"/>
      <c r="J101" s="32"/>
    </row>
    <row r="102" spans="1:10" ht="33.75" customHeight="1">
      <c r="A102" s="28">
        <v>5</v>
      </c>
      <c r="B102" s="28" t="s">
        <v>0</v>
      </c>
      <c r="C102" s="34" t="str">
        <f t="shared" si="4"/>
        <v>～を訪れる</v>
      </c>
      <c r="D102" s="30"/>
      <c r="E102" s="33"/>
      <c r="F102" s="28">
        <v>25</v>
      </c>
      <c r="G102" s="28" t="s">
        <v>0</v>
      </c>
      <c r="H102" s="35" t="str">
        <f t="shared" si="5"/>
        <v>swimの過去形</v>
      </c>
      <c r="I102" s="29"/>
      <c r="J102" s="32"/>
    </row>
    <row r="103" spans="1:10" ht="33.75" customHeight="1">
      <c r="A103" s="28">
        <v>6</v>
      </c>
      <c r="B103" s="28" t="s">
        <v>0</v>
      </c>
      <c r="C103" s="34" t="str">
        <f t="shared" si="4"/>
        <v>場所</v>
      </c>
      <c r="D103" s="30"/>
      <c r="E103" s="33"/>
      <c r="F103" s="28">
        <v>26</v>
      </c>
      <c r="G103" s="28" t="s">
        <v>0</v>
      </c>
      <c r="H103" s="35" t="str">
        <f t="shared" si="5"/>
        <v>プール</v>
      </c>
      <c r="I103" s="29"/>
      <c r="J103" s="32"/>
    </row>
    <row r="104" spans="1:10" ht="33.75" customHeight="1">
      <c r="A104" s="28">
        <v>7</v>
      </c>
      <c r="B104" s="28" t="s">
        <v>0</v>
      </c>
      <c r="C104" s="34" t="str">
        <f t="shared" si="4"/>
        <v>～を楽しむ</v>
      </c>
      <c r="D104" s="30"/>
      <c r="E104" s="33"/>
      <c r="F104" s="28">
        <v>27</v>
      </c>
      <c r="G104" s="28" t="s">
        <v>0</v>
      </c>
      <c r="H104" s="35" t="str">
        <f t="shared" si="5"/>
        <v>buyの過去形</v>
      </c>
      <c r="I104" s="29"/>
      <c r="J104" s="32"/>
    </row>
    <row r="105" spans="1:10" ht="33.75" customHeight="1">
      <c r="A105" s="28">
        <v>8</v>
      </c>
      <c r="B105" s="28" t="s">
        <v>0</v>
      </c>
      <c r="C105" s="34" t="str">
        <f t="shared" si="4"/>
        <v>出来事，行事</v>
      </c>
      <c r="D105" s="30"/>
      <c r="E105" s="33"/>
      <c r="F105" s="28">
        <v>28</v>
      </c>
      <c r="G105" s="28" t="s">
        <v>0</v>
      </c>
      <c r="H105" s="35" t="str">
        <f t="shared" si="5"/>
        <v>マンガ本</v>
      </c>
      <c r="I105" s="29"/>
      <c r="J105" s="32"/>
    </row>
    <row r="106" spans="1:10" ht="33.75" customHeight="1">
      <c r="A106" s="28">
        <v>9</v>
      </c>
      <c r="B106" s="28" t="s">
        <v>0</v>
      </c>
      <c r="C106" s="34" t="str">
        <f t="shared" si="4"/>
        <v>～を共有する</v>
      </c>
      <c r="D106" s="30"/>
      <c r="E106" s="33"/>
      <c r="F106" s="28">
        <v>29</v>
      </c>
      <c r="G106" s="28" t="s">
        <v>0</v>
      </c>
      <c r="H106" s="35" t="str">
        <f t="shared" si="5"/>
        <v>seeの過去形</v>
      </c>
      <c r="I106" s="29"/>
      <c r="J106" s="32"/>
    </row>
    <row r="107" spans="1:10" ht="33.75" customHeight="1">
      <c r="A107" s="28">
        <v>10</v>
      </c>
      <c r="B107" s="28" t="s">
        <v>0</v>
      </c>
      <c r="C107" s="34" t="str">
        <f t="shared" si="4"/>
        <v>思い出</v>
      </c>
      <c r="D107" s="30"/>
      <c r="E107" s="33"/>
      <c r="F107" s="28">
        <v>30</v>
      </c>
      <c r="G107" s="28" t="s">
        <v>0</v>
      </c>
      <c r="H107" s="35" t="str">
        <f t="shared" si="5"/>
        <v>映画</v>
      </c>
      <c r="I107" s="29"/>
      <c r="J107" s="32"/>
    </row>
    <row r="108" spans="1:10" ht="33.75" customHeight="1">
      <c r="A108" s="28">
        <v>11</v>
      </c>
      <c r="B108" s="28" t="s">
        <v>0</v>
      </c>
      <c r="C108" s="34" t="str">
        <f t="shared" si="4"/>
        <v>昨年</v>
      </c>
      <c r="D108" s="30"/>
      <c r="E108" s="33"/>
      <c r="F108" s="28">
        <v>31</v>
      </c>
      <c r="G108" s="28" t="s">
        <v>0</v>
      </c>
      <c r="H108" s="35" t="str">
        <f t="shared" si="5"/>
        <v>遊園地</v>
      </c>
      <c r="I108" s="29"/>
      <c r="J108" s="32"/>
    </row>
    <row r="109" spans="1:10" ht="33.75" customHeight="1">
      <c r="A109" s="28">
        <v>12</v>
      </c>
      <c r="B109" s="28" t="s">
        <v>0</v>
      </c>
      <c r="C109" s="34" t="str">
        <f t="shared" si="4"/>
        <v>きのう</v>
      </c>
      <c r="D109" s="30"/>
      <c r="E109" s="33"/>
      <c r="F109" s="28">
        <v>32</v>
      </c>
      <c r="G109" s="28" t="s">
        <v>0</v>
      </c>
      <c r="H109" s="35" t="str">
        <f t="shared" si="5"/>
        <v>店</v>
      </c>
      <c r="I109" s="29"/>
      <c r="J109" s="32"/>
    </row>
    <row r="110" spans="1:10" ht="33.75" customHeight="1">
      <c r="A110" s="28">
        <v>13</v>
      </c>
      <c r="B110" s="28" t="s">
        <v>0</v>
      </c>
      <c r="C110" s="34" t="str">
        <f t="shared" si="4"/>
        <v>～前に</v>
      </c>
      <c r="D110" s="30"/>
      <c r="E110" s="33"/>
      <c r="F110" s="28">
        <v>33</v>
      </c>
      <c r="G110" s="28" t="s">
        <v>0</v>
      </c>
      <c r="H110" s="35" t="str">
        <f t="shared" si="5"/>
        <v>外食する</v>
      </c>
      <c r="I110" s="29"/>
      <c r="J110" s="32"/>
    </row>
    <row r="111" spans="1:10" ht="33.75" customHeight="1">
      <c r="A111" s="28">
        <v>14</v>
      </c>
      <c r="B111" s="28" t="s">
        <v>0</v>
      </c>
      <c r="C111" s="34" t="str">
        <f t="shared" si="4"/>
        <v>goの過去形</v>
      </c>
      <c r="D111" s="30"/>
      <c r="E111" s="33"/>
      <c r="F111" s="28">
        <v>34</v>
      </c>
      <c r="G111" s="28" t="s">
        <v>0</v>
      </c>
      <c r="H111" s="35" t="str">
        <f t="shared" si="5"/>
        <v>楽しい時間を過ごす</v>
      </c>
      <c r="I111" s="29"/>
      <c r="J111" s="32"/>
    </row>
    <row r="112" spans="1:10" ht="33.75" customHeight="1">
      <c r="A112" s="28">
        <v>15</v>
      </c>
      <c r="B112" s="28" t="s">
        <v>0</v>
      </c>
      <c r="C112" s="34" t="str">
        <f t="shared" si="4"/>
        <v>家</v>
      </c>
      <c r="D112" s="30"/>
      <c r="E112" s="33"/>
      <c r="F112" s="28">
        <v>35</v>
      </c>
      <c r="G112" s="28" t="s">
        <v>0</v>
      </c>
      <c r="H112" s="35" t="str">
        <f t="shared" si="5"/>
        <v/>
      </c>
      <c r="I112" s="29"/>
      <c r="J112" s="32"/>
    </row>
    <row r="113" spans="1:10" ht="33.75" customHeight="1">
      <c r="A113" s="28">
        <v>16</v>
      </c>
      <c r="B113" s="28" t="s">
        <v>0</v>
      </c>
      <c r="C113" s="34" t="str">
        <f t="shared" si="4"/>
        <v>doの過去形</v>
      </c>
      <c r="D113" s="30"/>
      <c r="E113" s="33"/>
      <c r="F113" s="28">
        <v>36</v>
      </c>
      <c r="G113" s="28" t="s">
        <v>0</v>
      </c>
      <c r="H113" s="35" t="str">
        <f t="shared" si="5"/>
        <v/>
      </c>
      <c r="I113" s="29"/>
      <c r="J113" s="32"/>
    </row>
    <row r="114" spans="1:10" ht="33.75" customHeight="1">
      <c r="A114" s="28">
        <v>17</v>
      </c>
      <c r="B114" s="28" t="s">
        <v>0</v>
      </c>
      <c r="C114" s="34" t="str">
        <f t="shared" si="4"/>
        <v>豆</v>
      </c>
      <c r="D114" s="30"/>
      <c r="E114" s="33"/>
      <c r="F114" s="28">
        <v>37</v>
      </c>
      <c r="G114" s="28" t="s">
        <v>0</v>
      </c>
      <c r="H114" s="35" t="str">
        <f t="shared" si="5"/>
        <v/>
      </c>
      <c r="I114" s="29"/>
      <c r="J114" s="32"/>
    </row>
    <row r="115" spans="1:10" ht="33.75" customHeight="1">
      <c r="A115" s="28">
        <v>18</v>
      </c>
      <c r="B115" s="28" t="s">
        <v>0</v>
      </c>
      <c r="C115" s="34" t="str">
        <f t="shared" si="4"/>
        <v>eatの過去形</v>
      </c>
      <c r="D115" s="30"/>
      <c r="E115" s="33"/>
      <c r="F115" s="28">
        <v>38</v>
      </c>
      <c r="G115" s="28" t="s">
        <v>0</v>
      </c>
      <c r="H115" s="35" t="str">
        <f t="shared" si="5"/>
        <v/>
      </c>
      <c r="I115" s="29"/>
      <c r="J115" s="32"/>
    </row>
    <row r="116" spans="1:10" ht="33.75" customHeight="1">
      <c r="A116" s="28">
        <v>19</v>
      </c>
      <c r="B116" s="28" t="s">
        <v>0</v>
      </c>
      <c r="C116" s="34" t="str">
        <f t="shared" si="4"/>
        <v>haveの過去形</v>
      </c>
      <c r="D116" s="30"/>
      <c r="E116" s="33"/>
      <c r="F116" s="28">
        <v>39</v>
      </c>
      <c r="G116" s="28" t="s">
        <v>0</v>
      </c>
      <c r="H116" s="35" t="str">
        <f t="shared" si="5"/>
        <v/>
      </c>
      <c r="I116" s="29"/>
      <c r="J116" s="32"/>
    </row>
    <row r="117" spans="1:10" ht="33.75" customHeight="1">
      <c r="A117" s="28">
        <v>20</v>
      </c>
      <c r="B117" s="28" t="s">
        <v>0</v>
      </c>
      <c r="C117" s="34" t="str">
        <f t="shared" si="4"/>
        <v>did notの短縮形</v>
      </c>
      <c r="D117" s="30"/>
      <c r="E117" s="33"/>
      <c r="F117" s="28">
        <v>40</v>
      </c>
      <c r="G117" s="28" t="s">
        <v>0</v>
      </c>
      <c r="H117" s="35" t="str">
        <f t="shared" si="5"/>
        <v/>
      </c>
      <c r="I117" s="29"/>
      <c r="J117" s="32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64" t="s">
        <v>13</v>
      </c>
      <c r="D119" s="65"/>
      <c r="E119" s="20" t="s">
        <v>14</v>
      </c>
      <c r="F119" s="66" t="s">
        <v>1162</v>
      </c>
      <c r="G119" s="44"/>
      <c r="H119" s="21" t="s">
        <v>119</v>
      </c>
      <c r="I119" s="27"/>
    </row>
    <row r="120" spans="1:10" ht="30.75" customHeight="1">
      <c r="C120" s="45"/>
      <c r="D120" s="46"/>
      <c r="E120" s="2"/>
      <c r="F120" s="67">
        <f>(COUNTA(C98:C117)-COUNTIF(C98:C117,""))*0.8+(COUNTA(H98:H117)-COUNTIF(H98:H117,""))*0.8</f>
        <v>27.200000000000003</v>
      </c>
      <c r="G120" s="67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24"/>
  <sheetViews>
    <sheetView workbookViewId="0">
      <selection activeCell="L3" sqref="L3:M42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42" t="s">
        <v>1248</v>
      </c>
      <c r="B1" s="42"/>
      <c r="C1" s="42"/>
      <c r="D1" s="42"/>
      <c r="E1" s="42"/>
      <c r="F1" s="42"/>
      <c r="G1" s="42"/>
      <c r="H1" s="42"/>
      <c r="I1" s="42"/>
      <c r="J1" s="42"/>
      <c r="L1" s="24" t="s">
        <v>1167</v>
      </c>
      <c r="M1" s="24" t="s">
        <v>1168</v>
      </c>
    </row>
    <row r="2" spans="1:13" ht="4.5" customHeight="1"/>
    <row r="3" spans="1:13" ht="19.5" customHeight="1">
      <c r="A3" s="8">
        <v>1</v>
      </c>
      <c r="B3" s="1" t="s">
        <v>16</v>
      </c>
      <c r="C3" s="75" t="str">
        <f>IF(L3="","",L3)</f>
        <v>photo</v>
      </c>
      <c r="D3" s="75"/>
      <c r="E3" s="38" t="str">
        <f>IF(M3="","",M3)</f>
        <v>写真</v>
      </c>
      <c r="F3" s="9"/>
      <c r="G3" s="16"/>
      <c r="H3" s="16"/>
      <c r="I3" s="16"/>
      <c r="J3" s="10"/>
      <c r="K3" s="1">
        <v>1</v>
      </c>
      <c r="L3" s="1" t="s">
        <v>955</v>
      </c>
      <c r="M3" s="1" t="s">
        <v>956</v>
      </c>
    </row>
    <row r="4" spans="1:13" ht="19.5" customHeight="1">
      <c r="A4" s="8">
        <v>2</v>
      </c>
      <c r="B4" s="1" t="s">
        <v>16</v>
      </c>
      <c r="C4" s="75" t="str">
        <f t="shared" ref="C4:C42" si="0">IF(L4="","",L4)</f>
        <v>show</v>
      </c>
      <c r="D4" s="75"/>
      <c r="E4" s="38" t="str">
        <f t="shared" ref="E4:E42" si="1">IF(M4="","",M4)</f>
        <v>～を見せる</v>
      </c>
      <c r="F4" s="6"/>
      <c r="G4" s="17"/>
      <c r="H4" s="17"/>
      <c r="I4" s="25"/>
      <c r="J4" s="7"/>
      <c r="K4" s="1">
        <v>2</v>
      </c>
      <c r="L4" s="1" t="s">
        <v>957</v>
      </c>
      <c r="M4" s="1" t="s">
        <v>958</v>
      </c>
    </row>
    <row r="5" spans="1:13" ht="19.5" customHeight="1">
      <c r="A5" s="8">
        <v>3</v>
      </c>
      <c r="B5" s="1" t="s">
        <v>16</v>
      </c>
      <c r="C5" s="75" t="str">
        <f t="shared" si="0"/>
        <v>sax</v>
      </c>
      <c r="D5" s="75"/>
      <c r="E5" s="38" t="str">
        <f t="shared" si="1"/>
        <v>サックス</v>
      </c>
      <c r="F5" s="6"/>
      <c r="G5" s="17"/>
      <c r="H5" s="17"/>
      <c r="I5" s="25"/>
      <c r="J5" s="7"/>
      <c r="K5" s="1">
        <v>3</v>
      </c>
      <c r="L5" s="1" t="s">
        <v>959</v>
      </c>
      <c r="M5" s="1" t="s">
        <v>960</v>
      </c>
    </row>
    <row r="6" spans="1:13" ht="19.5" customHeight="1">
      <c r="A6" s="8">
        <v>4</v>
      </c>
      <c r="B6" s="1" t="s">
        <v>16</v>
      </c>
      <c r="C6" s="75" t="str">
        <f t="shared" si="0"/>
        <v>trumpet</v>
      </c>
      <c r="D6" s="75"/>
      <c r="E6" s="38" t="str">
        <f t="shared" si="1"/>
        <v>トランペット</v>
      </c>
      <c r="F6" s="6"/>
      <c r="G6" s="17"/>
      <c r="H6" s="17"/>
      <c r="I6" s="25"/>
      <c r="J6" s="7"/>
      <c r="K6" s="1">
        <v>4</v>
      </c>
      <c r="L6" s="1" t="s">
        <v>961</v>
      </c>
      <c r="M6" s="1" t="s">
        <v>962</v>
      </c>
    </row>
    <row r="7" spans="1:13" ht="19.5" customHeight="1">
      <c r="A7" s="8">
        <v>5</v>
      </c>
      <c r="B7" s="1" t="s">
        <v>16</v>
      </c>
      <c r="C7" s="75" t="str">
        <f t="shared" si="0"/>
        <v>jazz</v>
      </c>
      <c r="D7" s="75"/>
      <c r="E7" s="38" t="str">
        <f t="shared" si="1"/>
        <v>ジャズ</v>
      </c>
      <c r="F7" s="6"/>
      <c r="G7" s="17"/>
      <c r="H7" s="17"/>
      <c r="I7" s="25"/>
      <c r="J7" s="7"/>
      <c r="K7" s="1">
        <v>5</v>
      </c>
      <c r="L7" s="1" t="s">
        <v>963</v>
      </c>
      <c r="M7" s="1" t="s">
        <v>964</v>
      </c>
    </row>
    <row r="8" spans="1:13" ht="19.5" customHeight="1">
      <c r="A8" s="8">
        <v>6</v>
      </c>
      <c r="B8" s="1" t="s">
        <v>16</v>
      </c>
      <c r="C8" s="75" t="str">
        <f t="shared" si="0"/>
        <v>lot</v>
      </c>
      <c r="D8" s="75"/>
      <c r="E8" s="38" t="str">
        <f t="shared" si="1"/>
        <v>たくさん</v>
      </c>
      <c r="F8" s="6"/>
      <c r="G8" s="17"/>
      <c r="H8" s="17"/>
      <c r="I8" s="25"/>
      <c r="J8" s="7"/>
      <c r="K8" s="1">
        <v>6</v>
      </c>
      <c r="L8" s="1" t="s">
        <v>965</v>
      </c>
      <c r="M8" s="1" t="s">
        <v>966</v>
      </c>
    </row>
    <row r="9" spans="1:13" ht="19.5" customHeight="1">
      <c r="A9" s="8">
        <v>7</v>
      </c>
      <c r="B9" s="1" t="s">
        <v>16</v>
      </c>
      <c r="C9" s="75" t="str">
        <f t="shared" si="0"/>
        <v>Here are [is]  ～.</v>
      </c>
      <c r="D9" s="75"/>
      <c r="E9" s="38" t="str">
        <f t="shared" si="1"/>
        <v>ここに～があります。</v>
      </c>
      <c r="F9" s="6"/>
      <c r="G9" s="17"/>
      <c r="H9" s="17"/>
      <c r="I9" s="25"/>
      <c r="J9" s="7"/>
      <c r="K9" s="1">
        <v>7</v>
      </c>
      <c r="L9" s="1" t="s">
        <v>967</v>
      </c>
      <c r="M9" s="1" t="s">
        <v>968</v>
      </c>
    </row>
    <row r="10" spans="1:13" ht="19.5" customHeight="1">
      <c r="A10" s="8">
        <v>8</v>
      </c>
      <c r="B10" s="1" t="s">
        <v>16</v>
      </c>
      <c r="C10" s="75" t="str">
        <f t="shared" si="0"/>
        <v>a lot of ～</v>
      </c>
      <c r="D10" s="75"/>
      <c r="E10" s="38" t="str">
        <f t="shared" si="1"/>
        <v>たくさんの～</v>
      </c>
      <c r="F10" s="6"/>
      <c r="G10" s="17"/>
      <c r="H10" s="17"/>
      <c r="I10" s="25"/>
      <c r="J10" s="7"/>
      <c r="K10" s="1">
        <v>8</v>
      </c>
      <c r="L10" s="1" t="s">
        <v>969</v>
      </c>
      <c r="M10" s="1" t="s">
        <v>970</v>
      </c>
    </row>
    <row r="11" spans="1:13" ht="19.5" customHeight="1">
      <c r="A11" s="8">
        <v>9</v>
      </c>
      <c r="B11" s="1" t="s">
        <v>16</v>
      </c>
      <c r="C11" s="75" t="str">
        <f t="shared" si="0"/>
        <v>language</v>
      </c>
      <c r="D11" s="75"/>
      <c r="E11" s="38" t="str">
        <f t="shared" si="1"/>
        <v>言語</v>
      </c>
      <c r="F11" s="6"/>
      <c r="G11" s="17"/>
      <c r="H11" s="17"/>
      <c r="I11" s="25"/>
      <c r="J11" s="7"/>
      <c r="K11" s="1">
        <v>9</v>
      </c>
      <c r="L11" s="1" t="s">
        <v>971</v>
      </c>
      <c r="M11" s="1" t="s">
        <v>972</v>
      </c>
    </row>
    <row r="12" spans="1:13" ht="19.5" customHeight="1">
      <c r="A12" s="8">
        <v>10</v>
      </c>
      <c r="B12" s="1" t="s">
        <v>16</v>
      </c>
      <c r="C12" s="75" t="str">
        <f t="shared" si="0"/>
        <v>blackboard</v>
      </c>
      <c r="D12" s="75"/>
      <c r="E12" s="38" t="str">
        <f t="shared" si="1"/>
        <v>黒板</v>
      </c>
      <c r="F12" s="6"/>
      <c r="G12" s="17"/>
      <c r="H12" s="17"/>
      <c r="I12" s="25"/>
      <c r="J12" s="7"/>
      <c r="K12" s="1">
        <v>10</v>
      </c>
      <c r="L12" s="1" t="s">
        <v>973</v>
      </c>
      <c r="M12" s="1" t="s">
        <v>974</v>
      </c>
    </row>
    <row r="13" spans="1:13" ht="19.5" customHeight="1">
      <c r="A13" s="8">
        <v>11</v>
      </c>
      <c r="B13" s="1" t="s">
        <v>16</v>
      </c>
      <c r="C13" s="75" t="str">
        <f t="shared" si="0"/>
        <v>Spanish</v>
      </c>
      <c r="D13" s="75"/>
      <c r="E13" s="38" t="str">
        <f t="shared" si="1"/>
        <v>スペイン語</v>
      </c>
      <c r="F13" s="6"/>
      <c r="G13" s="17"/>
      <c r="H13" s="17"/>
      <c r="I13" s="25"/>
      <c r="J13" s="7"/>
      <c r="K13" s="1">
        <v>11</v>
      </c>
      <c r="L13" s="1" t="s">
        <v>975</v>
      </c>
      <c r="M13" s="1" t="s">
        <v>976</v>
      </c>
    </row>
    <row r="14" spans="1:13" ht="19.5" customHeight="1">
      <c r="A14" s="8">
        <v>12</v>
      </c>
      <c r="B14" s="1" t="s">
        <v>16</v>
      </c>
      <c r="C14" s="75" t="str">
        <f t="shared" si="0"/>
        <v>foreign</v>
      </c>
      <c r="D14" s="75"/>
      <c r="E14" s="38" t="str">
        <f t="shared" si="1"/>
        <v>外国の</v>
      </c>
      <c r="F14" s="6"/>
      <c r="G14" s="17"/>
      <c r="H14" s="17"/>
      <c r="I14" s="25"/>
      <c r="J14" s="7"/>
      <c r="K14" s="1">
        <v>12</v>
      </c>
      <c r="L14" s="1" t="s">
        <v>977</v>
      </c>
      <c r="M14" s="1" t="s">
        <v>978</v>
      </c>
    </row>
    <row r="15" spans="1:13" ht="19.5" customHeight="1">
      <c r="A15" s="8">
        <v>13</v>
      </c>
      <c r="B15" s="1" t="s">
        <v>16</v>
      </c>
      <c r="C15" s="75" t="str">
        <f t="shared" si="0"/>
        <v>once</v>
      </c>
      <c r="D15" s="75"/>
      <c r="E15" s="38" t="str">
        <f t="shared" si="1"/>
        <v>1度，1回</v>
      </c>
      <c r="F15" s="6"/>
      <c r="G15" s="17"/>
      <c r="H15" s="17"/>
      <c r="I15" s="25"/>
      <c r="J15" s="7"/>
      <c r="K15" s="1">
        <v>13</v>
      </c>
      <c r="L15" s="1" t="s">
        <v>979</v>
      </c>
      <c r="M15" s="1" t="s">
        <v>980</v>
      </c>
    </row>
    <row r="16" spans="1:13" ht="19.5" customHeight="1">
      <c r="A16" s="8">
        <v>14</v>
      </c>
      <c r="B16" s="1" t="s">
        <v>16</v>
      </c>
      <c r="C16" s="75" t="str">
        <f t="shared" si="0"/>
        <v>week</v>
      </c>
      <c r="D16" s="75"/>
      <c r="E16" s="38" t="str">
        <f t="shared" si="1"/>
        <v>週</v>
      </c>
      <c r="F16" s="6"/>
      <c r="G16" s="17"/>
      <c r="H16" s="17"/>
      <c r="I16" s="25"/>
      <c r="J16" s="7"/>
      <c r="K16" s="1">
        <v>14</v>
      </c>
      <c r="L16" s="1" t="s">
        <v>981</v>
      </c>
      <c r="M16" s="1" t="s">
        <v>982</v>
      </c>
    </row>
    <row r="17" spans="1:13" ht="19.5" customHeight="1">
      <c r="A17" s="8">
        <v>15</v>
      </c>
      <c r="B17" s="1" t="s">
        <v>16</v>
      </c>
      <c r="C17" s="75" t="str">
        <f t="shared" si="0"/>
        <v>often</v>
      </c>
      <c r="D17" s="75"/>
      <c r="E17" s="38" t="str">
        <f t="shared" si="1"/>
        <v>しばしば，よく</v>
      </c>
      <c r="F17" s="6"/>
      <c r="G17" s="17"/>
      <c r="H17" s="17"/>
      <c r="I17" s="25"/>
      <c r="J17" s="7"/>
      <c r="K17" s="1">
        <v>15</v>
      </c>
      <c r="L17" s="1" t="s">
        <v>983</v>
      </c>
      <c r="M17" s="1" t="s">
        <v>984</v>
      </c>
    </row>
    <row r="18" spans="1:13" ht="19.5" customHeight="1">
      <c r="A18" s="8">
        <v>16</v>
      </c>
      <c r="B18" s="1" t="s">
        <v>16</v>
      </c>
      <c r="C18" s="75" t="str">
        <f t="shared" si="0"/>
        <v>sometimes</v>
      </c>
      <c r="D18" s="75"/>
      <c r="E18" s="38" t="str">
        <f t="shared" si="1"/>
        <v>時々</v>
      </c>
      <c r="F18" s="6"/>
      <c r="G18" s="17"/>
      <c r="H18" s="17"/>
      <c r="I18" s="25"/>
      <c r="J18" s="7"/>
      <c r="K18" s="1">
        <v>16</v>
      </c>
      <c r="L18" s="1" t="s">
        <v>985</v>
      </c>
      <c r="M18" s="1" t="s">
        <v>986</v>
      </c>
    </row>
    <row r="19" spans="1:13" ht="19.5" customHeight="1">
      <c r="A19" s="8">
        <v>17</v>
      </c>
      <c r="B19" s="1" t="s">
        <v>16</v>
      </c>
      <c r="C19" s="75" t="str">
        <f t="shared" si="0"/>
        <v>soon</v>
      </c>
      <c r="D19" s="75"/>
      <c r="E19" s="38" t="str">
        <f t="shared" si="1"/>
        <v>すぐに</v>
      </c>
      <c r="F19" s="6"/>
      <c r="G19" s="17"/>
      <c r="H19" s="17"/>
      <c r="I19" s="25"/>
      <c r="J19" s="7"/>
      <c r="K19" s="1">
        <v>17</v>
      </c>
      <c r="L19" s="1" t="s">
        <v>987</v>
      </c>
      <c r="M19" s="1" t="s">
        <v>988</v>
      </c>
    </row>
    <row r="20" spans="1:13" ht="19.5" customHeight="1">
      <c r="A20" s="8">
        <v>18</v>
      </c>
      <c r="B20" s="1" t="s">
        <v>16</v>
      </c>
      <c r="C20" s="75" t="str">
        <f t="shared" si="0"/>
        <v>How often ～?</v>
      </c>
      <c r="D20" s="75"/>
      <c r="E20" s="38" t="str">
        <f t="shared" si="1"/>
        <v>どれほど頻繁（ひんぱん）にするのですか。</v>
      </c>
      <c r="F20" s="6"/>
      <c r="G20" s="17"/>
      <c r="H20" s="17"/>
      <c r="I20" s="25"/>
      <c r="J20" s="7"/>
      <c r="K20" s="1">
        <v>18</v>
      </c>
      <c r="L20" s="1" t="s">
        <v>989</v>
      </c>
      <c r="M20" s="1" t="s">
        <v>990</v>
      </c>
    </row>
    <row r="21" spans="1:13" ht="19.5" customHeight="1">
      <c r="A21" s="8">
        <v>19</v>
      </c>
      <c r="B21" s="1" t="s">
        <v>16</v>
      </c>
      <c r="C21" s="75" t="str">
        <f t="shared" si="0"/>
        <v>write to ～</v>
      </c>
      <c r="D21" s="75"/>
      <c r="E21" s="38" t="str">
        <f t="shared" si="1"/>
        <v>～に手紙を書く</v>
      </c>
      <c r="F21" s="6"/>
      <c r="G21" s="17"/>
      <c r="H21" s="17"/>
      <c r="I21" s="25"/>
      <c r="J21" s="7"/>
      <c r="K21" s="1">
        <v>19</v>
      </c>
      <c r="L21" s="1" t="s">
        <v>991</v>
      </c>
      <c r="M21" s="1" t="s">
        <v>992</v>
      </c>
    </row>
    <row r="22" spans="1:13" ht="19.5" customHeight="1">
      <c r="A22" s="8">
        <v>20</v>
      </c>
      <c r="B22" s="1" t="s">
        <v>16</v>
      </c>
      <c r="C22" s="75" t="str">
        <f t="shared" si="0"/>
        <v>adios</v>
      </c>
      <c r="D22" s="75"/>
      <c r="E22" s="38" t="str">
        <f t="shared" si="1"/>
        <v>さようなら（スペイン語）</v>
      </c>
      <c r="F22" s="6"/>
      <c r="G22" s="17"/>
      <c r="H22" s="17"/>
      <c r="I22" s="25"/>
      <c r="J22" s="7"/>
      <c r="K22" s="1">
        <v>20</v>
      </c>
      <c r="L22" s="1" t="s">
        <v>993</v>
      </c>
      <c r="M22" s="1" t="s">
        <v>994</v>
      </c>
    </row>
    <row r="23" spans="1:13" ht="19.5" customHeight="1">
      <c r="A23" s="8">
        <v>21</v>
      </c>
      <c r="B23" s="1" t="s">
        <v>16</v>
      </c>
      <c r="C23" s="75" t="str">
        <f t="shared" si="0"/>
        <v>amigo</v>
      </c>
      <c r="D23" s="75"/>
      <c r="E23" s="38" t="str">
        <f t="shared" si="1"/>
        <v>友達（スペイン語）</v>
      </c>
      <c r="F23" s="6"/>
      <c r="G23" s="17"/>
      <c r="H23" s="17"/>
      <c r="I23" s="25"/>
      <c r="J23" s="7"/>
      <c r="K23" s="1">
        <v>21</v>
      </c>
      <c r="L23" s="1" t="s">
        <v>995</v>
      </c>
      <c r="M23" s="1" t="s">
        <v>996</v>
      </c>
    </row>
    <row r="24" spans="1:13" ht="19.5" customHeight="1">
      <c r="A24" s="8">
        <v>22</v>
      </c>
      <c r="B24" s="1" t="s">
        <v>16</v>
      </c>
      <c r="C24" s="75" t="str">
        <f t="shared" si="0"/>
        <v>park</v>
      </c>
      <c r="D24" s="75"/>
      <c r="E24" s="38" t="str">
        <f t="shared" si="1"/>
        <v>公園</v>
      </c>
      <c r="F24" s="6"/>
      <c r="G24" s="17"/>
      <c r="H24" s="17"/>
      <c r="I24" s="25"/>
      <c r="J24" s="7"/>
      <c r="K24" s="1">
        <v>22</v>
      </c>
      <c r="L24" s="1" t="s">
        <v>997</v>
      </c>
      <c r="M24" s="1" t="s">
        <v>998</v>
      </c>
    </row>
    <row r="25" spans="1:13" ht="19.5" customHeight="1">
      <c r="A25" s="8">
        <v>23</v>
      </c>
      <c r="B25" s="1" t="s">
        <v>16</v>
      </c>
      <c r="C25" s="75" t="str">
        <f t="shared" si="0"/>
        <v>by</v>
      </c>
      <c r="D25" s="75"/>
      <c r="E25" s="38" t="str">
        <f t="shared" si="1"/>
        <v>～で，～によって</v>
      </c>
      <c r="F25" s="6"/>
      <c r="G25" s="17"/>
      <c r="H25" s="17"/>
      <c r="I25" s="25"/>
      <c r="J25" s="7"/>
      <c r="K25" s="1">
        <v>23</v>
      </c>
      <c r="L25" s="1" t="s">
        <v>54</v>
      </c>
      <c r="M25" s="1" t="s">
        <v>999</v>
      </c>
    </row>
    <row r="26" spans="1:13" ht="19.5" customHeight="1">
      <c r="A26" s="8">
        <v>24</v>
      </c>
      <c r="B26" s="1" t="s">
        <v>16</v>
      </c>
      <c r="C26" s="75" t="str">
        <f t="shared" si="0"/>
        <v>bike</v>
      </c>
      <c r="D26" s="75"/>
      <c r="E26" s="38" t="str">
        <f t="shared" si="1"/>
        <v>自転車</v>
      </c>
      <c r="F26" s="6"/>
      <c r="G26" s="17"/>
      <c r="H26" s="17"/>
      <c r="I26" s="25"/>
      <c r="J26" s="7"/>
      <c r="K26" s="1">
        <v>24</v>
      </c>
      <c r="L26" s="1" t="s">
        <v>1000</v>
      </c>
      <c r="M26" s="1" t="s">
        <v>1001</v>
      </c>
    </row>
    <row r="27" spans="1:13" ht="19.5" customHeight="1">
      <c r="A27" s="8">
        <v>25</v>
      </c>
      <c r="B27" s="1" t="s">
        <v>16</v>
      </c>
      <c r="C27" s="75" t="str">
        <f t="shared" si="0"/>
        <v>far</v>
      </c>
      <c r="D27" s="75"/>
      <c r="E27" s="38" t="str">
        <f t="shared" si="1"/>
        <v>遠くに</v>
      </c>
      <c r="F27" s="6"/>
      <c r="G27" s="17"/>
      <c r="H27" s="17"/>
      <c r="I27" s="25"/>
      <c r="J27" s="7"/>
      <c r="K27" s="1">
        <v>25</v>
      </c>
      <c r="L27" s="1" t="s">
        <v>1002</v>
      </c>
      <c r="M27" s="1" t="s">
        <v>1003</v>
      </c>
    </row>
    <row r="28" spans="1:13" ht="19.5" customHeight="1">
      <c r="A28" s="8">
        <v>26</v>
      </c>
      <c r="B28" s="1" t="s">
        <v>16</v>
      </c>
      <c r="C28" s="75" t="str">
        <f t="shared" si="0"/>
        <v>only</v>
      </c>
      <c r="D28" s="75"/>
      <c r="E28" s="38" t="str">
        <f t="shared" si="1"/>
        <v>ほんの</v>
      </c>
      <c r="F28" s="6"/>
      <c r="G28" s="17"/>
      <c r="H28" s="17"/>
      <c r="I28" s="25"/>
      <c r="J28" s="7"/>
      <c r="K28" s="1">
        <v>26</v>
      </c>
      <c r="L28" s="1" t="s">
        <v>1004</v>
      </c>
      <c r="M28" s="1" t="s">
        <v>1005</v>
      </c>
    </row>
    <row r="29" spans="1:13" ht="19.5" customHeight="1">
      <c r="A29" s="8">
        <v>27</v>
      </c>
      <c r="B29" s="1" t="s">
        <v>16</v>
      </c>
      <c r="C29" s="75" t="str">
        <f t="shared" si="0"/>
        <v>kilometer</v>
      </c>
      <c r="D29" s="75"/>
      <c r="E29" s="38" t="str">
        <f t="shared" si="1"/>
        <v>キロメートル</v>
      </c>
      <c r="F29" s="6"/>
      <c r="G29" s="17"/>
      <c r="H29" s="17"/>
      <c r="I29" s="25"/>
      <c r="J29" s="7"/>
      <c r="K29" s="1">
        <v>27</v>
      </c>
      <c r="L29" s="1" t="s">
        <v>1006</v>
      </c>
      <c r="M29" s="1" t="s">
        <v>1007</v>
      </c>
    </row>
    <row r="30" spans="1:13" ht="19.5" customHeight="1">
      <c r="A30" s="8">
        <v>28</v>
      </c>
      <c r="B30" s="1" t="s">
        <v>16</v>
      </c>
      <c r="C30" s="75" t="str">
        <f t="shared" si="0"/>
        <v>today</v>
      </c>
      <c r="D30" s="75"/>
      <c r="E30" s="38" t="str">
        <f t="shared" si="1"/>
        <v>きょう</v>
      </c>
      <c r="F30" s="6"/>
      <c r="G30" s="17"/>
      <c r="H30" s="17"/>
      <c r="I30" s="25"/>
      <c r="J30" s="7"/>
      <c r="K30" s="1">
        <v>28</v>
      </c>
      <c r="L30" s="1" t="s">
        <v>1008</v>
      </c>
      <c r="M30" s="1" t="s">
        <v>1009</v>
      </c>
    </row>
    <row r="31" spans="1:13" ht="19.5" customHeight="1">
      <c r="A31" s="8">
        <v>29</v>
      </c>
      <c r="B31" s="1" t="s">
        <v>16</v>
      </c>
      <c r="C31" s="75" t="str">
        <f t="shared" si="0"/>
        <v>How far ～?</v>
      </c>
      <c r="D31" s="75"/>
      <c r="E31" s="38" t="str">
        <f t="shared" si="1"/>
        <v>どのくらい遠いのですか。</v>
      </c>
      <c r="F31" s="6"/>
      <c r="G31" s="17"/>
      <c r="H31" s="17"/>
      <c r="I31" s="25"/>
      <c r="J31" s="7"/>
      <c r="K31" s="1">
        <v>29</v>
      </c>
      <c r="L31" s="1" t="s">
        <v>1010</v>
      </c>
      <c r="M31" s="1" t="s">
        <v>1011</v>
      </c>
    </row>
    <row r="32" spans="1:13" ht="19.5" customHeight="1">
      <c r="A32" s="8">
        <v>30</v>
      </c>
      <c r="B32" s="1" t="s">
        <v>16</v>
      </c>
      <c r="C32" s="75" t="str">
        <f t="shared" si="0"/>
        <v/>
      </c>
      <c r="D32" s="75"/>
      <c r="E32" s="38" t="str">
        <f t="shared" si="1"/>
        <v/>
      </c>
      <c r="F32" s="6"/>
      <c r="G32" s="17"/>
      <c r="H32" s="17"/>
      <c r="I32" s="25"/>
      <c r="J32" s="7"/>
      <c r="K32" s="1">
        <v>30</v>
      </c>
    </row>
    <row r="33" spans="1:11" ht="19.5" customHeight="1">
      <c r="A33" s="8">
        <v>31</v>
      </c>
      <c r="B33" s="1" t="s">
        <v>16</v>
      </c>
      <c r="C33" s="75" t="str">
        <f t="shared" si="0"/>
        <v/>
      </c>
      <c r="D33" s="75"/>
      <c r="E33" s="38" t="str">
        <f t="shared" si="1"/>
        <v/>
      </c>
      <c r="F33" s="6"/>
      <c r="G33" s="17"/>
      <c r="H33" s="17"/>
      <c r="I33" s="25"/>
      <c r="J33" s="7"/>
      <c r="K33" s="1">
        <v>31</v>
      </c>
    </row>
    <row r="34" spans="1:11" ht="19.5" customHeight="1">
      <c r="A34" s="8">
        <v>32</v>
      </c>
      <c r="B34" s="1" t="s">
        <v>16</v>
      </c>
      <c r="C34" s="75" t="str">
        <f t="shared" si="0"/>
        <v/>
      </c>
      <c r="D34" s="75"/>
      <c r="E34" s="38" t="str">
        <f t="shared" si="1"/>
        <v/>
      </c>
      <c r="F34" s="6"/>
      <c r="G34" s="17"/>
      <c r="H34" s="17"/>
      <c r="I34" s="25"/>
      <c r="J34" s="7"/>
      <c r="K34" s="1">
        <v>32</v>
      </c>
    </row>
    <row r="35" spans="1:11" ht="19.5" customHeight="1">
      <c r="A35" s="8">
        <v>33</v>
      </c>
      <c r="B35" s="1" t="s">
        <v>16</v>
      </c>
      <c r="C35" s="75" t="str">
        <f t="shared" si="0"/>
        <v/>
      </c>
      <c r="D35" s="75"/>
      <c r="E35" s="38" t="str">
        <f t="shared" si="1"/>
        <v/>
      </c>
      <c r="F35" s="6"/>
      <c r="G35" s="17"/>
      <c r="H35" s="17"/>
      <c r="I35" s="25"/>
      <c r="J35" s="7"/>
      <c r="K35" s="1">
        <v>33</v>
      </c>
    </row>
    <row r="36" spans="1:11" ht="19.5" customHeight="1">
      <c r="A36" s="8">
        <v>34</v>
      </c>
      <c r="B36" s="1" t="s">
        <v>16</v>
      </c>
      <c r="C36" s="75" t="str">
        <f t="shared" si="0"/>
        <v/>
      </c>
      <c r="D36" s="75"/>
      <c r="E36" s="38" t="str">
        <f t="shared" si="1"/>
        <v/>
      </c>
      <c r="F36" s="6"/>
      <c r="G36" s="17"/>
      <c r="H36" s="17"/>
      <c r="I36" s="25"/>
      <c r="J36" s="7"/>
      <c r="K36" s="1">
        <v>34</v>
      </c>
    </row>
    <row r="37" spans="1:11" ht="19.5" customHeight="1">
      <c r="A37" s="8">
        <v>35</v>
      </c>
      <c r="B37" s="1" t="s">
        <v>16</v>
      </c>
      <c r="C37" s="75" t="str">
        <f t="shared" si="0"/>
        <v/>
      </c>
      <c r="D37" s="75"/>
      <c r="E37" s="38" t="str">
        <f t="shared" si="1"/>
        <v/>
      </c>
      <c r="F37" s="6"/>
      <c r="G37" s="17"/>
      <c r="H37" s="17"/>
      <c r="I37" s="25"/>
      <c r="J37" s="7"/>
      <c r="K37" s="1">
        <v>35</v>
      </c>
    </row>
    <row r="38" spans="1:11" ht="19.5" customHeight="1">
      <c r="A38" s="8">
        <v>36</v>
      </c>
      <c r="B38" s="1" t="s">
        <v>16</v>
      </c>
      <c r="C38" s="75" t="str">
        <f t="shared" si="0"/>
        <v/>
      </c>
      <c r="D38" s="75"/>
      <c r="E38" s="38" t="str">
        <f t="shared" si="1"/>
        <v/>
      </c>
      <c r="F38" s="6"/>
      <c r="G38" s="17"/>
      <c r="H38" s="17"/>
      <c r="I38" s="25"/>
      <c r="J38" s="7"/>
      <c r="K38" s="1">
        <v>36</v>
      </c>
    </row>
    <row r="39" spans="1:11" ht="19.5" customHeight="1">
      <c r="A39" s="8">
        <v>37</v>
      </c>
      <c r="B39" s="1" t="s">
        <v>16</v>
      </c>
      <c r="C39" s="75" t="str">
        <f t="shared" si="0"/>
        <v/>
      </c>
      <c r="D39" s="75"/>
      <c r="E39" s="38" t="str">
        <f t="shared" si="1"/>
        <v/>
      </c>
      <c r="F39" s="6"/>
      <c r="G39" s="17"/>
      <c r="H39" s="17"/>
      <c r="I39" s="25"/>
      <c r="J39" s="7"/>
      <c r="K39" s="1">
        <v>37</v>
      </c>
    </row>
    <row r="40" spans="1:11" ht="19.5" customHeight="1">
      <c r="A40" s="8">
        <v>38</v>
      </c>
      <c r="B40" s="1" t="s">
        <v>16</v>
      </c>
      <c r="C40" s="75" t="str">
        <f t="shared" si="0"/>
        <v/>
      </c>
      <c r="D40" s="75"/>
      <c r="E40" s="38" t="str">
        <f t="shared" si="1"/>
        <v/>
      </c>
      <c r="F40" s="6"/>
      <c r="G40" s="17"/>
      <c r="H40" s="17"/>
      <c r="I40" s="25"/>
      <c r="J40" s="7"/>
      <c r="K40" s="1">
        <v>38</v>
      </c>
    </row>
    <row r="41" spans="1:11" ht="19.5" customHeight="1">
      <c r="A41" s="8">
        <v>39</v>
      </c>
      <c r="B41" s="1" t="s">
        <v>16</v>
      </c>
      <c r="C41" s="75" t="str">
        <f t="shared" si="0"/>
        <v/>
      </c>
      <c r="D41" s="75"/>
      <c r="E41" s="38" t="str">
        <f t="shared" si="1"/>
        <v/>
      </c>
      <c r="F41" s="6"/>
      <c r="G41" s="17"/>
      <c r="H41" s="17"/>
      <c r="I41" s="25"/>
      <c r="J41" s="7"/>
      <c r="K41" s="1">
        <v>39</v>
      </c>
    </row>
    <row r="42" spans="1:11" ht="19.5" customHeight="1">
      <c r="A42" s="8">
        <v>40</v>
      </c>
      <c r="B42" s="1" t="s">
        <v>16</v>
      </c>
      <c r="C42" s="75" t="str">
        <f t="shared" si="0"/>
        <v/>
      </c>
      <c r="D42" s="75"/>
      <c r="E42" s="38" t="str">
        <f t="shared" si="1"/>
        <v/>
      </c>
      <c r="F42" s="6"/>
      <c r="G42" s="17"/>
      <c r="H42" s="17"/>
      <c r="I42" s="25"/>
      <c r="J42" s="7"/>
      <c r="K42" s="1">
        <v>40</v>
      </c>
    </row>
    <row r="43" spans="1:11" ht="6.75" customHeight="1"/>
    <row r="44" spans="1:11" ht="11.25" customHeight="1">
      <c r="C44" s="54" t="s">
        <v>17</v>
      </c>
      <c r="D44" s="55"/>
      <c r="E44" s="22" t="s">
        <v>18</v>
      </c>
      <c r="F44" s="43" t="s">
        <v>1158</v>
      </c>
      <c r="G44" s="44"/>
      <c r="H44" s="23" t="s">
        <v>1145</v>
      </c>
      <c r="I44" s="26"/>
    </row>
    <row r="45" spans="1:11" ht="18" customHeight="1">
      <c r="C45" s="45"/>
      <c r="D45" s="46"/>
      <c r="E45" s="2"/>
      <c r="F45" s="47">
        <v>45</v>
      </c>
      <c r="G45" s="48"/>
      <c r="H45" s="2"/>
      <c r="I45" s="11"/>
    </row>
    <row r="46" spans="1:11" ht="23.4">
      <c r="A46" s="49" t="s">
        <v>1250</v>
      </c>
      <c r="B46" s="49"/>
      <c r="C46" s="49"/>
      <c r="D46" s="49"/>
      <c r="E46" s="49"/>
      <c r="F46" s="49"/>
      <c r="G46" s="49"/>
      <c r="H46" s="49"/>
      <c r="I46" s="49"/>
      <c r="J46" s="49"/>
    </row>
    <row r="47" spans="1:11" ht="8.25" customHeight="1"/>
    <row r="48" spans="1:11" ht="16.5" customHeight="1">
      <c r="A48" s="3">
        <v>1</v>
      </c>
      <c r="B48" s="3" t="s">
        <v>16</v>
      </c>
      <c r="C48" s="71" t="str">
        <f t="shared" ref="C48:C87" si="2">IF(C3="","",C3)</f>
        <v>photo</v>
      </c>
      <c r="D48" s="71"/>
      <c r="E48" s="73"/>
      <c r="F48" s="70" t="str">
        <f t="shared" ref="F48:F87" si="3">IF(E3="","",E3)</f>
        <v>写真</v>
      </c>
      <c r="G48" s="74"/>
      <c r="H48" s="74"/>
      <c r="I48" s="74"/>
      <c r="J48" s="74"/>
    </row>
    <row r="49" spans="1:10" ht="16.5" customHeight="1">
      <c r="A49" s="3">
        <v>2</v>
      </c>
      <c r="B49" s="3" t="s">
        <v>16</v>
      </c>
      <c r="C49" s="68" t="str">
        <f t="shared" si="2"/>
        <v>show</v>
      </c>
      <c r="D49" s="68"/>
      <c r="E49" s="69"/>
      <c r="F49" s="70" t="str">
        <f t="shared" si="3"/>
        <v>～を見せる</v>
      </c>
      <c r="G49" s="71"/>
      <c r="H49" s="72"/>
      <c r="I49" s="72"/>
      <c r="J49" s="72"/>
    </row>
    <row r="50" spans="1:10" ht="16.5" customHeight="1">
      <c r="A50" s="3">
        <v>3</v>
      </c>
      <c r="B50" s="3" t="s">
        <v>16</v>
      </c>
      <c r="C50" s="68" t="str">
        <f t="shared" si="2"/>
        <v>sax</v>
      </c>
      <c r="D50" s="68"/>
      <c r="E50" s="69"/>
      <c r="F50" s="70" t="str">
        <f t="shared" si="3"/>
        <v>サックス</v>
      </c>
      <c r="G50" s="71"/>
      <c r="H50" s="72"/>
      <c r="I50" s="72"/>
      <c r="J50" s="72"/>
    </row>
    <row r="51" spans="1:10" ht="16.5" customHeight="1">
      <c r="A51" s="3">
        <v>4</v>
      </c>
      <c r="B51" s="3" t="s">
        <v>1249</v>
      </c>
      <c r="C51" s="68" t="str">
        <f t="shared" si="2"/>
        <v>trumpet</v>
      </c>
      <c r="D51" s="68"/>
      <c r="E51" s="69"/>
      <c r="F51" s="70" t="str">
        <f t="shared" si="3"/>
        <v>トランペット</v>
      </c>
      <c r="G51" s="71"/>
      <c r="H51" s="72"/>
      <c r="I51" s="72"/>
      <c r="J51" s="72"/>
    </row>
    <row r="52" spans="1:10" ht="16.5" customHeight="1">
      <c r="A52" s="3">
        <v>5</v>
      </c>
      <c r="B52" s="3" t="s">
        <v>1249</v>
      </c>
      <c r="C52" s="68" t="str">
        <f t="shared" si="2"/>
        <v>jazz</v>
      </c>
      <c r="D52" s="68"/>
      <c r="E52" s="69"/>
      <c r="F52" s="70" t="str">
        <f t="shared" si="3"/>
        <v>ジャズ</v>
      </c>
      <c r="G52" s="71"/>
      <c r="H52" s="72"/>
      <c r="I52" s="72"/>
      <c r="J52" s="72"/>
    </row>
    <row r="53" spans="1:10" ht="16.5" customHeight="1">
      <c r="A53" s="3">
        <v>6</v>
      </c>
      <c r="B53" s="3" t="s">
        <v>1249</v>
      </c>
      <c r="C53" s="68" t="str">
        <f t="shared" si="2"/>
        <v>lot</v>
      </c>
      <c r="D53" s="68"/>
      <c r="E53" s="69"/>
      <c r="F53" s="70" t="str">
        <f t="shared" si="3"/>
        <v>たくさん</v>
      </c>
      <c r="G53" s="71"/>
      <c r="H53" s="72"/>
      <c r="I53" s="72"/>
      <c r="J53" s="72"/>
    </row>
    <row r="54" spans="1:10" ht="16.5" customHeight="1">
      <c r="A54" s="3">
        <v>7</v>
      </c>
      <c r="B54" s="3" t="s">
        <v>16</v>
      </c>
      <c r="C54" s="68" t="str">
        <f t="shared" si="2"/>
        <v>Here are [is]  ～.</v>
      </c>
      <c r="D54" s="68"/>
      <c r="E54" s="69"/>
      <c r="F54" s="70" t="str">
        <f t="shared" si="3"/>
        <v>ここに～があります。</v>
      </c>
      <c r="G54" s="71"/>
      <c r="H54" s="72"/>
      <c r="I54" s="72"/>
      <c r="J54" s="72"/>
    </row>
    <row r="55" spans="1:10" ht="16.5" customHeight="1">
      <c r="A55" s="3">
        <v>8</v>
      </c>
      <c r="B55" s="3" t="s">
        <v>16</v>
      </c>
      <c r="C55" s="68" t="str">
        <f t="shared" si="2"/>
        <v>a lot of ～</v>
      </c>
      <c r="D55" s="68"/>
      <c r="E55" s="69"/>
      <c r="F55" s="70" t="str">
        <f t="shared" si="3"/>
        <v>たくさんの～</v>
      </c>
      <c r="G55" s="71"/>
      <c r="H55" s="72"/>
      <c r="I55" s="72"/>
      <c r="J55" s="72"/>
    </row>
    <row r="56" spans="1:10" ht="16.5" customHeight="1">
      <c r="A56" s="3">
        <v>9</v>
      </c>
      <c r="B56" s="3" t="s">
        <v>16</v>
      </c>
      <c r="C56" s="68" t="str">
        <f t="shared" si="2"/>
        <v>language</v>
      </c>
      <c r="D56" s="68"/>
      <c r="E56" s="69"/>
      <c r="F56" s="70" t="str">
        <f t="shared" si="3"/>
        <v>言語</v>
      </c>
      <c r="G56" s="71"/>
      <c r="H56" s="72"/>
      <c r="I56" s="72"/>
      <c r="J56" s="72"/>
    </row>
    <row r="57" spans="1:10" ht="16.5" customHeight="1">
      <c r="A57" s="3">
        <v>10</v>
      </c>
      <c r="B57" s="3" t="s">
        <v>16</v>
      </c>
      <c r="C57" s="68" t="str">
        <f t="shared" si="2"/>
        <v>blackboard</v>
      </c>
      <c r="D57" s="68"/>
      <c r="E57" s="69"/>
      <c r="F57" s="70" t="str">
        <f t="shared" si="3"/>
        <v>黒板</v>
      </c>
      <c r="G57" s="71"/>
      <c r="H57" s="72"/>
      <c r="I57" s="72"/>
      <c r="J57" s="72"/>
    </row>
    <row r="58" spans="1:10" ht="16.5" customHeight="1">
      <c r="A58" s="3">
        <v>11</v>
      </c>
      <c r="B58" s="3" t="s">
        <v>16</v>
      </c>
      <c r="C58" s="68" t="str">
        <f t="shared" si="2"/>
        <v>Spanish</v>
      </c>
      <c r="D58" s="68"/>
      <c r="E58" s="69"/>
      <c r="F58" s="70" t="str">
        <f t="shared" si="3"/>
        <v>スペイン語</v>
      </c>
      <c r="G58" s="71"/>
      <c r="H58" s="72"/>
      <c r="I58" s="72"/>
      <c r="J58" s="72"/>
    </row>
    <row r="59" spans="1:10" ht="16.5" customHeight="1">
      <c r="A59" s="3">
        <v>12</v>
      </c>
      <c r="B59" s="3" t="s">
        <v>16</v>
      </c>
      <c r="C59" s="68" t="str">
        <f t="shared" si="2"/>
        <v>foreign</v>
      </c>
      <c r="D59" s="68"/>
      <c r="E59" s="69"/>
      <c r="F59" s="70" t="str">
        <f t="shared" si="3"/>
        <v>外国の</v>
      </c>
      <c r="G59" s="71"/>
      <c r="H59" s="72"/>
      <c r="I59" s="72"/>
      <c r="J59" s="72"/>
    </row>
    <row r="60" spans="1:10" ht="16.5" customHeight="1">
      <c r="A60" s="3">
        <v>13</v>
      </c>
      <c r="B60" s="3" t="s">
        <v>16</v>
      </c>
      <c r="C60" s="68" t="str">
        <f t="shared" si="2"/>
        <v>once</v>
      </c>
      <c r="D60" s="68"/>
      <c r="E60" s="69"/>
      <c r="F60" s="70" t="str">
        <f t="shared" si="3"/>
        <v>1度，1回</v>
      </c>
      <c r="G60" s="71"/>
      <c r="H60" s="72"/>
      <c r="I60" s="72"/>
      <c r="J60" s="72"/>
    </row>
    <row r="61" spans="1:10" ht="16.5" customHeight="1">
      <c r="A61" s="3">
        <v>14</v>
      </c>
      <c r="B61" s="3" t="s">
        <v>16</v>
      </c>
      <c r="C61" s="68" t="str">
        <f t="shared" si="2"/>
        <v>week</v>
      </c>
      <c r="D61" s="68"/>
      <c r="E61" s="69"/>
      <c r="F61" s="70" t="str">
        <f t="shared" si="3"/>
        <v>週</v>
      </c>
      <c r="G61" s="71"/>
      <c r="H61" s="72"/>
      <c r="I61" s="72"/>
      <c r="J61" s="72"/>
    </row>
    <row r="62" spans="1:10" ht="16.5" customHeight="1">
      <c r="A62" s="3">
        <v>15</v>
      </c>
      <c r="B62" s="3" t="s">
        <v>16</v>
      </c>
      <c r="C62" s="68" t="str">
        <f t="shared" si="2"/>
        <v>often</v>
      </c>
      <c r="D62" s="68"/>
      <c r="E62" s="69"/>
      <c r="F62" s="70" t="str">
        <f t="shared" si="3"/>
        <v>しばしば，よく</v>
      </c>
      <c r="G62" s="71"/>
      <c r="H62" s="72"/>
      <c r="I62" s="72"/>
      <c r="J62" s="72"/>
    </row>
    <row r="63" spans="1:10" ht="16.5" customHeight="1">
      <c r="A63" s="3">
        <v>16</v>
      </c>
      <c r="B63" s="3" t="s">
        <v>16</v>
      </c>
      <c r="C63" s="68" t="str">
        <f t="shared" si="2"/>
        <v>sometimes</v>
      </c>
      <c r="D63" s="68"/>
      <c r="E63" s="69"/>
      <c r="F63" s="70" t="str">
        <f t="shared" si="3"/>
        <v>時々</v>
      </c>
      <c r="G63" s="71"/>
      <c r="H63" s="72"/>
      <c r="I63" s="72"/>
      <c r="J63" s="72"/>
    </row>
    <row r="64" spans="1:10" ht="16.5" customHeight="1">
      <c r="A64" s="3">
        <v>17</v>
      </c>
      <c r="B64" s="3" t="s">
        <v>16</v>
      </c>
      <c r="C64" s="68" t="str">
        <f t="shared" si="2"/>
        <v>soon</v>
      </c>
      <c r="D64" s="68"/>
      <c r="E64" s="69"/>
      <c r="F64" s="70" t="str">
        <f t="shared" si="3"/>
        <v>すぐに</v>
      </c>
      <c r="G64" s="71"/>
      <c r="H64" s="72"/>
      <c r="I64" s="72"/>
      <c r="J64" s="72"/>
    </row>
    <row r="65" spans="1:10" ht="16.5" customHeight="1">
      <c r="A65" s="3">
        <v>18</v>
      </c>
      <c r="B65" s="3" t="s">
        <v>16</v>
      </c>
      <c r="C65" s="68" t="str">
        <f t="shared" si="2"/>
        <v>How often ～?</v>
      </c>
      <c r="D65" s="68"/>
      <c r="E65" s="69"/>
      <c r="F65" s="70" t="str">
        <f t="shared" si="3"/>
        <v>どれほど頻繁（ひんぱん）にするのですか。</v>
      </c>
      <c r="G65" s="71"/>
      <c r="H65" s="72"/>
      <c r="I65" s="72"/>
      <c r="J65" s="72"/>
    </row>
    <row r="66" spans="1:10" ht="16.5" customHeight="1">
      <c r="A66" s="3">
        <v>19</v>
      </c>
      <c r="B66" s="3" t="s">
        <v>16</v>
      </c>
      <c r="C66" s="68" t="str">
        <f t="shared" si="2"/>
        <v>write to ～</v>
      </c>
      <c r="D66" s="68"/>
      <c r="E66" s="69"/>
      <c r="F66" s="70" t="str">
        <f t="shared" si="3"/>
        <v>～に手紙を書く</v>
      </c>
      <c r="G66" s="71"/>
      <c r="H66" s="72"/>
      <c r="I66" s="72"/>
      <c r="J66" s="72"/>
    </row>
    <row r="67" spans="1:10" ht="16.5" customHeight="1">
      <c r="A67" s="3">
        <v>20</v>
      </c>
      <c r="B67" s="3" t="s">
        <v>16</v>
      </c>
      <c r="C67" s="68" t="str">
        <f t="shared" si="2"/>
        <v>adios</v>
      </c>
      <c r="D67" s="68"/>
      <c r="E67" s="69"/>
      <c r="F67" s="70" t="str">
        <f t="shared" si="3"/>
        <v>さようなら（スペイン語）</v>
      </c>
      <c r="G67" s="71"/>
      <c r="H67" s="72"/>
      <c r="I67" s="72"/>
      <c r="J67" s="72"/>
    </row>
    <row r="68" spans="1:10" ht="16.5" customHeight="1">
      <c r="A68" s="3">
        <v>21</v>
      </c>
      <c r="B68" s="3" t="s">
        <v>16</v>
      </c>
      <c r="C68" s="68" t="str">
        <f t="shared" si="2"/>
        <v>amigo</v>
      </c>
      <c r="D68" s="68"/>
      <c r="E68" s="69"/>
      <c r="F68" s="70" t="str">
        <f t="shared" si="3"/>
        <v>友達（スペイン語）</v>
      </c>
      <c r="G68" s="71"/>
      <c r="H68" s="72"/>
      <c r="I68" s="72"/>
      <c r="J68" s="72"/>
    </row>
    <row r="69" spans="1:10" ht="16.5" customHeight="1">
      <c r="A69" s="3">
        <v>22</v>
      </c>
      <c r="B69" s="3" t="s">
        <v>16</v>
      </c>
      <c r="C69" s="68" t="str">
        <f t="shared" si="2"/>
        <v>park</v>
      </c>
      <c r="D69" s="68"/>
      <c r="E69" s="69"/>
      <c r="F69" s="70" t="str">
        <f t="shared" si="3"/>
        <v>公園</v>
      </c>
      <c r="G69" s="71"/>
      <c r="H69" s="72"/>
      <c r="I69" s="72"/>
      <c r="J69" s="72"/>
    </row>
    <row r="70" spans="1:10" ht="16.5" customHeight="1">
      <c r="A70" s="3">
        <v>23</v>
      </c>
      <c r="B70" s="3" t="s">
        <v>16</v>
      </c>
      <c r="C70" s="68" t="str">
        <f t="shared" si="2"/>
        <v>by</v>
      </c>
      <c r="D70" s="68"/>
      <c r="E70" s="69"/>
      <c r="F70" s="70" t="str">
        <f t="shared" si="3"/>
        <v>～で，～によって</v>
      </c>
      <c r="G70" s="71"/>
      <c r="H70" s="72"/>
      <c r="I70" s="72"/>
      <c r="J70" s="72"/>
    </row>
    <row r="71" spans="1:10" ht="16.5" customHeight="1">
      <c r="A71" s="3">
        <v>24</v>
      </c>
      <c r="B71" s="3" t="s">
        <v>16</v>
      </c>
      <c r="C71" s="68" t="str">
        <f t="shared" si="2"/>
        <v>bike</v>
      </c>
      <c r="D71" s="68"/>
      <c r="E71" s="69"/>
      <c r="F71" s="70" t="str">
        <f t="shared" si="3"/>
        <v>自転車</v>
      </c>
      <c r="G71" s="71"/>
      <c r="H71" s="72"/>
      <c r="I71" s="72"/>
      <c r="J71" s="72"/>
    </row>
    <row r="72" spans="1:10" ht="16.5" customHeight="1">
      <c r="A72" s="3">
        <v>25</v>
      </c>
      <c r="B72" s="3" t="s">
        <v>1251</v>
      </c>
      <c r="C72" s="68" t="str">
        <f t="shared" si="2"/>
        <v>far</v>
      </c>
      <c r="D72" s="68"/>
      <c r="E72" s="69"/>
      <c r="F72" s="70" t="str">
        <f t="shared" si="3"/>
        <v>遠くに</v>
      </c>
      <c r="G72" s="71"/>
      <c r="H72" s="72"/>
      <c r="I72" s="72"/>
      <c r="J72" s="72"/>
    </row>
    <row r="73" spans="1:10" ht="16.5" customHeight="1">
      <c r="A73" s="3">
        <v>26</v>
      </c>
      <c r="B73" s="3" t="s">
        <v>16</v>
      </c>
      <c r="C73" s="68" t="str">
        <f t="shared" si="2"/>
        <v>only</v>
      </c>
      <c r="D73" s="68"/>
      <c r="E73" s="69"/>
      <c r="F73" s="70" t="str">
        <f t="shared" si="3"/>
        <v>ほんの</v>
      </c>
      <c r="G73" s="71"/>
      <c r="H73" s="72"/>
      <c r="I73" s="72"/>
      <c r="J73" s="72"/>
    </row>
    <row r="74" spans="1:10" ht="16.5" customHeight="1">
      <c r="A74" s="3">
        <v>27</v>
      </c>
      <c r="B74" s="3" t="s">
        <v>16</v>
      </c>
      <c r="C74" s="68" t="str">
        <f t="shared" si="2"/>
        <v>kilometer</v>
      </c>
      <c r="D74" s="68"/>
      <c r="E74" s="69"/>
      <c r="F74" s="70" t="str">
        <f t="shared" si="3"/>
        <v>キロメートル</v>
      </c>
      <c r="G74" s="71"/>
      <c r="H74" s="72"/>
      <c r="I74" s="72"/>
      <c r="J74" s="72"/>
    </row>
    <row r="75" spans="1:10" ht="16.5" customHeight="1">
      <c r="A75" s="3">
        <v>28</v>
      </c>
      <c r="B75" s="3" t="s">
        <v>16</v>
      </c>
      <c r="C75" s="68" t="str">
        <f t="shared" si="2"/>
        <v>today</v>
      </c>
      <c r="D75" s="68"/>
      <c r="E75" s="69"/>
      <c r="F75" s="70" t="str">
        <f t="shared" si="3"/>
        <v>きょう</v>
      </c>
      <c r="G75" s="71"/>
      <c r="H75" s="72"/>
      <c r="I75" s="72"/>
      <c r="J75" s="72"/>
    </row>
    <row r="76" spans="1:10" ht="16.5" customHeight="1">
      <c r="A76" s="3">
        <v>29</v>
      </c>
      <c r="B76" s="3" t="s">
        <v>16</v>
      </c>
      <c r="C76" s="68" t="str">
        <f t="shared" si="2"/>
        <v>How far ～?</v>
      </c>
      <c r="D76" s="68"/>
      <c r="E76" s="69"/>
      <c r="F76" s="70" t="str">
        <f t="shared" si="3"/>
        <v>どのくらい遠いのですか。</v>
      </c>
      <c r="G76" s="71"/>
      <c r="H76" s="72"/>
      <c r="I76" s="72"/>
      <c r="J76" s="72"/>
    </row>
    <row r="77" spans="1:10" ht="16.5" customHeight="1">
      <c r="A77" s="3">
        <v>30</v>
      </c>
      <c r="B77" s="3" t="s">
        <v>16</v>
      </c>
      <c r="C77" s="68" t="str">
        <f t="shared" si="2"/>
        <v/>
      </c>
      <c r="D77" s="68"/>
      <c r="E77" s="69"/>
      <c r="F77" s="70" t="str">
        <f t="shared" si="3"/>
        <v/>
      </c>
      <c r="G77" s="71"/>
      <c r="H77" s="72"/>
      <c r="I77" s="72"/>
      <c r="J77" s="72"/>
    </row>
    <row r="78" spans="1:10" ht="16.5" customHeight="1">
      <c r="A78" s="3">
        <v>31</v>
      </c>
      <c r="B78" s="3" t="s">
        <v>16</v>
      </c>
      <c r="C78" s="68" t="str">
        <f t="shared" si="2"/>
        <v/>
      </c>
      <c r="D78" s="68"/>
      <c r="E78" s="69"/>
      <c r="F78" s="70" t="str">
        <f t="shared" si="3"/>
        <v/>
      </c>
      <c r="G78" s="71"/>
      <c r="H78" s="72"/>
      <c r="I78" s="72"/>
      <c r="J78" s="72"/>
    </row>
    <row r="79" spans="1:10" ht="16.5" customHeight="1">
      <c r="A79" s="3">
        <v>32</v>
      </c>
      <c r="B79" s="3" t="s">
        <v>16</v>
      </c>
      <c r="C79" s="68" t="str">
        <f t="shared" si="2"/>
        <v/>
      </c>
      <c r="D79" s="68"/>
      <c r="E79" s="69"/>
      <c r="F79" s="70" t="str">
        <f t="shared" si="3"/>
        <v/>
      </c>
      <c r="G79" s="71"/>
      <c r="H79" s="72"/>
      <c r="I79" s="72"/>
      <c r="J79" s="72"/>
    </row>
    <row r="80" spans="1:10" ht="16.5" customHeight="1">
      <c r="A80" s="3">
        <v>33</v>
      </c>
      <c r="B80" s="3" t="s">
        <v>16</v>
      </c>
      <c r="C80" s="68" t="str">
        <f t="shared" si="2"/>
        <v/>
      </c>
      <c r="D80" s="68"/>
      <c r="E80" s="69"/>
      <c r="F80" s="70" t="str">
        <f t="shared" si="3"/>
        <v/>
      </c>
      <c r="G80" s="71"/>
      <c r="H80" s="72"/>
      <c r="I80" s="72"/>
      <c r="J80" s="72"/>
    </row>
    <row r="81" spans="1:10" ht="16.5" customHeight="1">
      <c r="A81" s="3">
        <v>34</v>
      </c>
      <c r="B81" s="3" t="s">
        <v>16</v>
      </c>
      <c r="C81" s="68" t="str">
        <f t="shared" si="2"/>
        <v/>
      </c>
      <c r="D81" s="68"/>
      <c r="E81" s="69"/>
      <c r="F81" s="70" t="str">
        <f t="shared" si="3"/>
        <v/>
      </c>
      <c r="G81" s="71"/>
      <c r="H81" s="72"/>
      <c r="I81" s="72"/>
      <c r="J81" s="72"/>
    </row>
    <row r="82" spans="1:10" ht="16.5" customHeight="1">
      <c r="A82" s="3">
        <v>35</v>
      </c>
      <c r="B82" s="3" t="s">
        <v>16</v>
      </c>
      <c r="C82" s="68" t="str">
        <f t="shared" si="2"/>
        <v/>
      </c>
      <c r="D82" s="68"/>
      <c r="E82" s="69"/>
      <c r="F82" s="70" t="str">
        <f t="shared" si="3"/>
        <v/>
      </c>
      <c r="G82" s="71"/>
      <c r="H82" s="72"/>
      <c r="I82" s="72"/>
      <c r="J82" s="72"/>
    </row>
    <row r="83" spans="1:10" ht="16.5" customHeight="1">
      <c r="A83" s="3">
        <v>36</v>
      </c>
      <c r="B83" s="3" t="s">
        <v>16</v>
      </c>
      <c r="C83" s="68" t="str">
        <f t="shared" si="2"/>
        <v/>
      </c>
      <c r="D83" s="68"/>
      <c r="E83" s="69"/>
      <c r="F83" s="70" t="str">
        <f t="shared" si="3"/>
        <v/>
      </c>
      <c r="G83" s="71"/>
      <c r="H83" s="72"/>
      <c r="I83" s="72"/>
      <c r="J83" s="72"/>
    </row>
    <row r="84" spans="1:10" ht="16.5" customHeight="1">
      <c r="A84" s="3">
        <v>37</v>
      </c>
      <c r="B84" s="3" t="s">
        <v>16</v>
      </c>
      <c r="C84" s="68" t="str">
        <f t="shared" si="2"/>
        <v/>
      </c>
      <c r="D84" s="68"/>
      <c r="E84" s="69"/>
      <c r="F84" s="70" t="str">
        <f t="shared" si="3"/>
        <v/>
      </c>
      <c r="G84" s="71"/>
      <c r="H84" s="72"/>
      <c r="I84" s="72"/>
      <c r="J84" s="72"/>
    </row>
    <row r="85" spans="1:10" ht="16.5" customHeight="1">
      <c r="A85" s="3">
        <v>38</v>
      </c>
      <c r="B85" s="3" t="s">
        <v>16</v>
      </c>
      <c r="C85" s="68" t="str">
        <f t="shared" si="2"/>
        <v/>
      </c>
      <c r="D85" s="68"/>
      <c r="E85" s="69"/>
      <c r="F85" s="70" t="str">
        <f t="shared" si="3"/>
        <v/>
      </c>
      <c r="G85" s="71"/>
      <c r="H85" s="72"/>
      <c r="I85" s="72"/>
      <c r="J85" s="72"/>
    </row>
    <row r="86" spans="1:10" ht="16.5" customHeight="1">
      <c r="A86" s="3">
        <v>39</v>
      </c>
      <c r="B86" s="3" t="s">
        <v>16</v>
      </c>
      <c r="C86" s="68" t="str">
        <f t="shared" si="2"/>
        <v/>
      </c>
      <c r="D86" s="68"/>
      <c r="E86" s="69"/>
      <c r="F86" s="70" t="str">
        <f t="shared" si="3"/>
        <v/>
      </c>
      <c r="G86" s="71"/>
      <c r="H86" s="72"/>
      <c r="I86" s="72"/>
      <c r="J86" s="72"/>
    </row>
    <row r="87" spans="1:10" ht="16.5" customHeight="1">
      <c r="A87" s="3">
        <v>40</v>
      </c>
      <c r="B87" s="3" t="s">
        <v>16</v>
      </c>
      <c r="C87" s="68" t="str">
        <f t="shared" si="2"/>
        <v/>
      </c>
      <c r="D87" s="68"/>
      <c r="E87" s="69"/>
      <c r="F87" s="70" t="str">
        <f t="shared" si="3"/>
        <v/>
      </c>
      <c r="G87" s="71"/>
      <c r="H87" s="72"/>
      <c r="I87" s="72"/>
      <c r="J87" s="72"/>
    </row>
    <row r="88" spans="1:10" ht="7.5" customHeight="1"/>
    <row r="89" spans="1:10" ht="15" customHeight="1">
      <c r="A89" s="59"/>
      <c r="B89" s="60"/>
      <c r="C89" s="5" t="s">
        <v>1252</v>
      </c>
      <c r="D89" s="5" t="s">
        <v>18</v>
      </c>
      <c r="E89" s="18" t="s">
        <v>1157</v>
      </c>
      <c r="F89" s="59" t="s">
        <v>1147</v>
      </c>
      <c r="G89" s="60"/>
      <c r="H89" s="5" t="s">
        <v>1252</v>
      </c>
      <c r="I89" s="5" t="s">
        <v>18</v>
      </c>
      <c r="J89" s="18" t="s">
        <v>1157</v>
      </c>
    </row>
    <row r="90" spans="1:10" ht="18.75" customHeight="1">
      <c r="A90" s="61" t="s">
        <v>1148</v>
      </c>
      <c r="B90" s="62"/>
      <c r="C90" s="2"/>
      <c r="D90" s="2"/>
      <c r="E90" s="19" t="s">
        <v>1253</v>
      </c>
      <c r="F90" s="61" t="s">
        <v>1153</v>
      </c>
      <c r="G90" s="62"/>
      <c r="H90" s="2"/>
      <c r="I90" s="2"/>
      <c r="J90" s="19" t="s">
        <v>1253</v>
      </c>
    </row>
    <row r="91" spans="1:10" ht="18.75" customHeight="1">
      <c r="A91" s="61" t="s">
        <v>1149</v>
      </c>
      <c r="B91" s="62"/>
      <c r="C91" s="2"/>
      <c r="D91" s="2"/>
      <c r="E91" s="19" t="s">
        <v>1253</v>
      </c>
      <c r="F91" s="61" t="s">
        <v>1154</v>
      </c>
      <c r="G91" s="62"/>
      <c r="H91" s="2"/>
      <c r="I91" s="2"/>
      <c r="J91" s="19" t="s">
        <v>1253</v>
      </c>
    </row>
    <row r="92" spans="1:10" ht="18.75" customHeight="1">
      <c r="A92" s="61" t="s">
        <v>1150</v>
      </c>
      <c r="B92" s="62"/>
      <c r="C92" s="2"/>
      <c r="D92" s="2"/>
      <c r="E92" s="19" t="s">
        <v>1253</v>
      </c>
      <c r="F92" s="61" t="s">
        <v>1155</v>
      </c>
      <c r="G92" s="62"/>
      <c r="H92" s="2"/>
      <c r="I92" s="2"/>
      <c r="J92" s="19" t="s">
        <v>1253</v>
      </c>
    </row>
    <row r="93" spans="1:10" ht="18.75" customHeight="1">
      <c r="A93" s="61" t="s">
        <v>1151</v>
      </c>
      <c r="B93" s="62"/>
      <c r="C93" s="2"/>
      <c r="D93" s="2"/>
      <c r="E93" s="19" t="s">
        <v>1253</v>
      </c>
      <c r="F93" s="61" t="s">
        <v>1160</v>
      </c>
      <c r="G93" s="62"/>
      <c r="H93" s="2"/>
      <c r="I93" s="2"/>
      <c r="J93" s="19" t="s">
        <v>1253</v>
      </c>
    </row>
    <row r="94" spans="1:10" ht="18.75" customHeight="1">
      <c r="A94" s="61" t="s">
        <v>1152</v>
      </c>
      <c r="B94" s="62"/>
      <c r="C94" s="2"/>
      <c r="D94" s="2"/>
      <c r="E94" s="19" t="s">
        <v>1253</v>
      </c>
      <c r="F94" s="61" t="s">
        <v>1161</v>
      </c>
      <c r="G94" s="62"/>
      <c r="H94" s="2"/>
      <c r="I94" s="2"/>
      <c r="J94" s="19" t="s">
        <v>1253</v>
      </c>
    </row>
    <row r="95" spans="1:10" ht="24.75" customHeight="1"/>
    <row r="96" spans="1:10" ht="15" customHeight="1">
      <c r="A96" s="4" t="s">
        <v>1254</v>
      </c>
      <c r="H96" s="63" t="s">
        <v>1255</v>
      </c>
      <c r="I96" s="63"/>
      <c r="J96" s="63"/>
    </row>
    <row r="97" spans="1:10">
      <c r="A97" s="4" t="s">
        <v>1146</v>
      </c>
      <c r="H97" s="63"/>
      <c r="I97" s="63"/>
      <c r="J97" s="63"/>
    </row>
    <row r="98" spans="1:10" ht="33.75" customHeight="1">
      <c r="A98" s="28">
        <v>1</v>
      </c>
      <c r="B98" s="28" t="s">
        <v>1256</v>
      </c>
      <c r="C98" s="36" t="str">
        <f>IF(E3="","",E3)</f>
        <v>写真</v>
      </c>
      <c r="D98" s="30"/>
      <c r="E98" s="31"/>
      <c r="F98" s="28">
        <v>21</v>
      </c>
      <c r="G98" s="28" t="s">
        <v>1256</v>
      </c>
      <c r="H98" s="37" t="str">
        <f>IF(E23="","",E23)</f>
        <v>友達（スペイン語）</v>
      </c>
      <c r="I98" s="29"/>
      <c r="J98" s="32"/>
    </row>
    <row r="99" spans="1:10" ht="33.75" customHeight="1">
      <c r="A99" s="28">
        <v>2</v>
      </c>
      <c r="B99" s="28" t="s">
        <v>1256</v>
      </c>
      <c r="C99" s="36" t="str">
        <f t="shared" ref="C99:C117" si="4">IF(E4="","",E4)</f>
        <v>～を見せる</v>
      </c>
      <c r="D99" s="30"/>
      <c r="E99" s="33"/>
      <c r="F99" s="28">
        <v>22</v>
      </c>
      <c r="G99" s="28" t="s">
        <v>1256</v>
      </c>
      <c r="H99" s="37" t="str">
        <f t="shared" ref="H99:H117" si="5">IF(E24="","",E24)</f>
        <v>公園</v>
      </c>
      <c r="I99" s="29"/>
      <c r="J99" s="32"/>
    </row>
    <row r="100" spans="1:10" ht="33.75" customHeight="1">
      <c r="A100" s="28">
        <v>3</v>
      </c>
      <c r="B100" s="28" t="s">
        <v>1256</v>
      </c>
      <c r="C100" s="36" t="str">
        <f t="shared" si="4"/>
        <v>サックス</v>
      </c>
      <c r="D100" s="30"/>
      <c r="E100" s="33"/>
      <c r="F100" s="28">
        <v>23</v>
      </c>
      <c r="G100" s="28" t="s">
        <v>1251</v>
      </c>
      <c r="H100" s="37" t="str">
        <f t="shared" si="5"/>
        <v>～で，～によって</v>
      </c>
      <c r="I100" s="29"/>
      <c r="J100" s="32"/>
    </row>
    <row r="101" spans="1:10" ht="33.75" customHeight="1">
      <c r="A101" s="28">
        <v>4</v>
      </c>
      <c r="B101" s="28" t="s">
        <v>1251</v>
      </c>
      <c r="C101" s="36" t="str">
        <f t="shared" si="4"/>
        <v>トランペット</v>
      </c>
      <c r="D101" s="30"/>
      <c r="E101" s="33"/>
      <c r="F101" s="28">
        <v>24</v>
      </c>
      <c r="G101" s="28" t="s">
        <v>1251</v>
      </c>
      <c r="H101" s="37" t="str">
        <f t="shared" si="5"/>
        <v>自転車</v>
      </c>
      <c r="I101" s="29"/>
      <c r="J101" s="32"/>
    </row>
    <row r="102" spans="1:10" ht="33.75" customHeight="1">
      <c r="A102" s="28">
        <v>5</v>
      </c>
      <c r="B102" s="28" t="s">
        <v>1251</v>
      </c>
      <c r="C102" s="36" t="str">
        <f t="shared" si="4"/>
        <v>ジャズ</v>
      </c>
      <c r="D102" s="30"/>
      <c r="E102" s="33"/>
      <c r="F102" s="28">
        <v>25</v>
      </c>
      <c r="G102" s="28" t="s">
        <v>1251</v>
      </c>
      <c r="H102" s="37" t="str">
        <f t="shared" si="5"/>
        <v>遠くに</v>
      </c>
      <c r="I102" s="29"/>
      <c r="J102" s="32"/>
    </row>
    <row r="103" spans="1:10" ht="33.75" customHeight="1">
      <c r="A103" s="28">
        <v>6</v>
      </c>
      <c r="B103" s="28" t="s">
        <v>16</v>
      </c>
      <c r="C103" s="36" t="str">
        <f t="shared" si="4"/>
        <v>たくさん</v>
      </c>
      <c r="D103" s="30"/>
      <c r="E103" s="33"/>
      <c r="F103" s="28">
        <v>26</v>
      </c>
      <c r="G103" s="28" t="s">
        <v>16</v>
      </c>
      <c r="H103" s="37" t="str">
        <f t="shared" si="5"/>
        <v>ほんの</v>
      </c>
      <c r="I103" s="29"/>
      <c r="J103" s="32"/>
    </row>
    <row r="104" spans="1:10" ht="33.75" customHeight="1">
      <c r="A104" s="28">
        <v>7</v>
      </c>
      <c r="B104" s="28" t="s">
        <v>16</v>
      </c>
      <c r="C104" s="36" t="str">
        <f t="shared" si="4"/>
        <v>ここに～があります。</v>
      </c>
      <c r="D104" s="30"/>
      <c r="E104" s="33"/>
      <c r="F104" s="28">
        <v>27</v>
      </c>
      <c r="G104" s="28" t="s">
        <v>16</v>
      </c>
      <c r="H104" s="37" t="str">
        <f t="shared" si="5"/>
        <v>キロメートル</v>
      </c>
      <c r="I104" s="29"/>
      <c r="J104" s="32"/>
    </row>
    <row r="105" spans="1:10" ht="33.75" customHeight="1">
      <c r="A105" s="28">
        <v>8</v>
      </c>
      <c r="B105" s="28" t="s">
        <v>16</v>
      </c>
      <c r="C105" s="36" t="str">
        <f t="shared" si="4"/>
        <v>たくさんの～</v>
      </c>
      <c r="D105" s="30"/>
      <c r="E105" s="33"/>
      <c r="F105" s="28">
        <v>28</v>
      </c>
      <c r="G105" s="28" t="s">
        <v>16</v>
      </c>
      <c r="H105" s="37" t="str">
        <f t="shared" si="5"/>
        <v>きょう</v>
      </c>
      <c r="I105" s="29"/>
      <c r="J105" s="32"/>
    </row>
    <row r="106" spans="1:10" ht="33.75" customHeight="1">
      <c r="A106" s="28">
        <v>9</v>
      </c>
      <c r="B106" s="28" t="s">
        <v>16</v>
      </c>
      <c r="C106" s="36" t="str">
        <f t="shared" si="4"/>
        <v>言語</v>
      </c>
      <c r="D106" s="30"/>
      <c r="E106" s="33"/>
      <c r="F106" s="28">
        <v>29</v>
      </c>
      <c r="G106" s="28" t="s">
        <v>16</v>
      </c>
      <c r="H106" s="37" t="str">
        <f t="shared" si="5"/>
        <v>どのくらい遠いのですか。</v>
      </c>
      <c r="I106" s="29"/>
      <c r="J106" s="32"/>
    </row>
    <row r="107" spans="1:10" ht="33.75" customHeight="1">
      <c r="A107" s="28">
        <v>10</v>
      </c>
      <c r="B107" s="28" t="s">
        <v>16</v>
      </c>
      <c r="C107" s="36" t="str">
        <f t="shared" si="4"/>
        <v>黒板</v>
      </c>
      <c r="D107" s="30"/>
      <c r="E107" s="33"/>
      <c r="F107" s="28">
        <v>30</v>
      </c>
      <c r="G107" s="28" t="s">
        <v>16</v>
      </c>
      <c r="H107" s="37" t="str">
        <f t="shared" si="5"/>
        <v/>
      </c>
      <c r="I107" s="29"/>
      <c r="J107" s="32"/>
    </row>
    <row r="108" spans="1:10" ht="33.75" customHeight="1">
      <c r="A108" s="28">
        <v>11</v>
      </c>
      <c r="B108" s="28" t="s">
        <v>16</v>
      </c>
      <c r="C108" s="36" t="str">
        <f t="shared" si="4"/>
        <v>スペイン語</v>
      </c>
      <c r="D108" s="30"/>
      <c r="E108" s="33"/>
      <c r="F108" s="28">
        <v>31</v>
      </c>
      <c r="G108" s="28" t="s">
        <v>16</v>
      </c>
      <c r="H108" s="37" t="str">
        <f t="shared" si="5"/>
        <v/>
      </c>
      <c r="I108" s="29"/>
      <c r="J108" s="32"/>
    </row>
    <row r="109" spans="1:10" ht="33.75" customHeight="1">
      <c r="A109" s="28">
        <v>12</v>
      </c>
      <c r="B109" s="28" t="s">
        <v>16</v>
      </c>
      <c r="C109" s="36" t="str">
        <f t="shared" si="4"/>
        <v>外国の</v>
      </c>
      <c r="D109" s="30"/>
      <c r="E109" s="33"/>
      <c r="F109" s="28">
        <v>32</v>
      </c>
      <c r="G109" s="28" t="s">
        <v>16</v>
      </c>
      <c r="H109" s="37" t="str">
        <f t="shared" si="5"/>
        <v/>
      </c>
      <c r="I109" s="29"/>
      <c r="J109" s="32"/>
    </row>
    <row r="110" spans="1:10" ht="33.75" customHeight="1">
      <c r="A110" s="28">
        <v>13</v>
      </c>
      <c r="B110" s="28" t="s">
        <v>16</v>
      </c>
      <c r="C110" s="36" t="str">
        <f t="shared" si="4"/>
        <v>1度，1回</v>
      </c>
      <c r="D110" s="30"/>
      <c r="E110" s="33"/>
      <c r="F110" s="28">
        <v>33</v>
      </c>
      <c r="G110" s="28" t="s">
        <v>16</v>
      </c>
      <c r="H110" s="37" t="str">
        <f t="shared" si="5"/>
        <v/>
      </c>
      <c r="I110" s="29"/>
      <c r="J110" s="32"/>
    </row>
    <row r="111" spans="1:10" ht="33.75" customHeight="1">
      <c r="A111" s="28">
        <v>14</v>
      </c>
      <c r="B111" s="28" t="s">
        <v>16</v>
      </c>
      <c r="C111" s="36" t="str">
        <f t="shared" si="4"/>
        <v>週</v>
      </c>
      <c r="D111" s="30"/>
      <c r="E111" s="33"/>
      <c r="F111" s="28">
        <v>34</v>
      </c>
      <c r="G111" s="28" t="s">
        <v>16</v>
      </c>
      <c r="H111" s="37" t="str">
        <f t="shared" si="5"/>
        <v/>
      </c>
      <c r="I111" s="29"/>
      <c r="J111" s="32"/>
    </row>
    <row r="112" spans="1:10" ht="33.75" customHeight="1">
      <c r="A112" s="28">
        <v>15</v>
      </c>
      <c r="B112" s="28" t="s">
        <v>16</v>
      </c>
      <c r="C112" s="36" t="str">
        <f t="shared" si="4"/>
        <v>しばしば，よく</v>
      </c>
      <c r="D112" s="30"/>
      <c r="E112" s="33"/>
      <c r="F112" s="28">
        <v>35</v>
      </c>
      <c r="G112" s="28" t="s">
        <v>16</v>
      </c>
      <c r="H112" s="37" t="str">
        <f t="shared" si="5"/>
        <v/>
      </c>
      <c r="I112" s="29"/>
      <c r="J112" s="32"/>
    </row>
    <row r="113" spans="1:10" ht="33.75" customHeight="1">
      <c r="A113" s="28">
        <v>16</v>
      </c>
      <c r="B113" s="28" t="s">
        <v>16</v>
      </c>
      <c r="C113" s="36" t="str">
        <f t="shared" si="4"/>
        <v>時々</v>
      </c>
      <c r="D113" s="30"/>
      <c r="E113" s="33"/>
      <c r="F113" s="28">
        <v>36</v>
      </c>
      <c r="G113" s="28" t="s">
        <v>16</v>
      </c>
      <c r="H113" s="37" t="str">
        <f t="shared" si="5"/>
        <v/>
      </c>
      <c r="I113" s="29"/>
      <c r="J113" s="32"/>
    </row>
    <row r="114" spans="1:10" ht="33.75" customHeight="1">
      <c r="A114" s="28">
        <v>17</v>
      </c>
      <c r="B114" s="28" t="s">
        <v>16</v>
      </c>
      <c r="C114" s="36" t="str">
        <f t="shared" si="4"/>
        <v>すぐに</v>
      </c>
      <c r="D114" s="30"/>
      <c r="E114" s="33"/>
      <c r="F114" s="28">
        <v>37</v>
      </c>
      <c r="G114" s="28" t="s">
        <v>16</v>
      </c>
      <c r="H114" s="37" t="str">
        <f t="shared" si="5"/>
        <v/>
      </c>
      <c r="I114" s="29"/>
      <c r="J114" s="32"/>
    </row>
    <row r="115" spans="1:10" ht="33.75" customHeight="1">
      <c r="A115" s="28">
        <v>18</v>
      </c>
      <c r="B115" s="28" t="s">
        <v>16</v>
      </c>
      <c r="C115" s="36" t="str">
        <f t="shared" si="4"/>
        <v>どれほど頻繁（ひんぱん）にするのですか。</v>
      </c>
      <c r="D115" s="30"/>
      <c r="E115" s="33"/>
      <c r="F115" s="28">
        <v>38</v>
      </c>
      <c r="G115" s="28" t="s">
        <v>16</v>
      </c>
      <c r="H115" s="37" t="str">
        <f t="shared" si="5"/>
        <v/>
      </c>
      <c r="I115" s="29"/>
      <c r="J115" s="32"/>
    </row>
    <row r="116" spans="1:10" ht="33.75" customHeight="1">
      <c r="A116" s="28">
        <v>19</v>
      </c>
      <c r="B116" s="28" t="s">
        <v>16</v>
      </c>
      <c r="C116" s="36" t="str">
        <f t="shared" si="4"/>
        <v>～に手紙を書く</v>
      </c>
      <c r="D116" s="30"/>
      <c r="E116" s="33"/>
      <c r="F116" s="28">
        <v>39</v>
      </c>
      <c r="G116" s="28" t="s">
        <v>16</v>
      </c>
      <c r="H116" s="37" t="str">
        <f t="shared" si="5"/>
        <v/>
      </c>
      <c r="I116" s="29"/>
      <c r="J116" s="32"/>
    </row>
    <row r="117" spans="1:10" ht="33.75" customHeight="1">
      <c r="A117" s="28">
        <v>20</v>
      </c>
      <c r="B117" s="28" t="s">
        <v>16</v>
      </c>
      <c r="C117" s="36" t="str">
        <f t="shared" si="4"/>
        <v>さようなら（スペイン語）</v>
      </c>
      <c r="D117" s="30"/>
      <c r="E117" s="33"/>
      <c r="F117" s="28">
        <v>40</v>
      </c>
      <c r="G117" s="28" t="s">
        <v>16</v>
      </c>
      <c r="H117" s="37" t="str">
        <f t="shared" si="5"/>
        <v/>
      </c>
      <c r="I117" s="29"/>
      <c r="J117" s="32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64" t="s">
        <v>17</v>
      </c>
      <c r="D119" s="65"/>
      <c r="E119" s="20" t="s">
        <v>18</v>
      </c>
      <c r="F119" s="66" t="s">
        <v>1162</v>
      </c>
      <c r="G119" s="44"/>
      <c r="H119" s="21" t="s">
        <v>119</v>
      </c>
      <c r="I119" s="27"/>
    </row>
    <row r="120" spans="1:10" ht="30.75" customHeight="1">
      <c r="C120" s="45"/>
      <c r="D120" s="46"/>
      <c r="E120" s="2"/>
      <c r="F120" s="67">
        <f>(COUNTA(C98:C117)-COUNTIF(C98:C117,""))*0.8+(COUNTA(H98:H117)-COUNTIF(H98:H117,""))*0.8</f>
        <v>23.2</v>
      </c>
      <c r="G120" s="67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24"/>
  <sheetViews>
    <sheetView workbookViewId="0">
      <selection activeCell="B3" sqref="B3:B42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42" t="s">
        <v>1248</v>
      </c>
      <c r="B1" s="42"/>
      <c r="C1" s="42"/>
      <c r="D1" s="42"/>
      <c r="E1" s="42"/>
      <c r="F1" s="42"/>
      <c r="G1" s="42"/>
      <c r="H1" s="42"/>
      <c r="I1" s="42"/>
      <c r="J1" s="42"/>
      <c r="L1" s="24" t="s">
        <v>1167</v>
      </c>
      <c r="M1" s="24" t="s">
        <v>1168</v>
      </c>
    </row>
    <row r="2" spans="1:13" ht="4.5" customHeight="1"/>
    <row r="3" spans="1:13" ht="19.5" customHeight="1">
      <c r="A3" s="8">
        <v>1</v>
      </c>
      <c r="B3" s="1" t="s">
        <v>16</v>
      </c>
      <c r="C3" s="75" t="str">
        <f>IF(L3="","",L3)</f>
        <v>life</v>
      </c>
      <c r="D3" s="75"/>
      <c r="E3" s="38" t="str">
        <f>IF(M3="","",M3)</f>
        <v>生活</v>
      </c>
      <c r="F3" s="9"/>
      <c r="G3" s="16"/>
      <c r="H3" s="16"/>
      <c r="I3" s="16"/>
      <c r="J3" s="10"/>
      <c r="K3" s="1">
        <v>1</v>
      </c>
      <c r="L3" s="1" t="s">
        <v>878</v>
      </c>
      <c r="M3" s="1" t="s">
        <v>879</v>
      </c>
    </row>
    <row r="4" spans="1:13" ht="19.5" customHeight="1">
      <c r="A4" s="8">
        <v>2</v>
      </c>
      <c r="B4" s="1" t="s">
        <v>16</v>
      </c>
      <c r="C4" s="75" t="str">
        <f t="shared" ref="C4:C42" si="0">IF(L4="","",L4)</f>
        <v>bus</v>
      </c>
      <c r="D4" s="75"/>
      <c r="E4" s="38" t="str">
        <f t="shared" ref="E4:E42" si="1">IF(M4="","",M4)</f>
        <v>バス</v>
      </c>
      <c r="F4" s="6"/>
      <c r="G4" s="17"/>
      <c r="H4" s="17"/>
      <c r="I4" s="25"/>
      <c r="J4" s="7"/>
      <c r="K4" s="1">
        <v>2</v>
      </c>
      <c r="L4" s="1" t="s">
        <v>880</v>
      </c>
      <c r="M4" s="1" t="s">
        <v>881</v>
      </c>
    </row>
    <row r="5" spans="1:13" ht="19.5" customHeight="1">
      <c r="A5" s="8">
        <v>3</v>
      </c>
      <c r="B5" s="1" t="s">
        <v>16</v>
      </c>
      <c r="C5" s="75" t="str">
        <f t="shared" si="0"/>
        <v>cafeteria</v>
      </c>
      <c r="D5" s="75"/>
      <c r="E5" s="38" t="str">
        <f t="shared" si="1"/>
        <v>カフェテリア</v>
      </c>
      <c r="F5" s="6"/>
      <c r="G5" s="17"/>
      <c r="H5" s="17"/>
      <c r="I5" s="25"/>
      <c r="J5" s="7"/>
      <c r="K5" s="1">
        <v>3</v>
      </c>
      <c r="L5" s="1" t="s">
        <v>882</v>
      </c>
      <c r="M5" s="1" t="s">
        <v>883</v>
      </c>
    </row>
    <row r="6" spans="1:13" ht="19.5" customHeight="1">
      <c r="A6" s="8">
        <v>4</v>
      </c>
      <c r="B6" s="1" t="s">
        <v>16</v>
      </c>
      <c r="C6" s="75" t="str">
        <f t="shared" si="0"/>
        <v>student</v>
      </c>
      <c r="D6" s="75"/>
      <c r="E6" s="38" t="str">
        <f t="shared" si="1"/>
        <v>生徒</v>
      </c>
      <c r="F6" s="6"/>
      <c r="G6" s="17"/>
      <c r="H6" s="17"/>
      <c r="I6" s="25"/>
      <c r="J6" s="7"/>
      <c r="K6" s="1">
        <v>4</v>
      </c>
      <c r="L6" s="1" t="s">
        <v>884</v>
      </c>
      <c r="M6" s="1" t="s">
        <v>885</v>
      </c>
    </row>
    <row r="7" spans="1:13" ht="19.5" customHeight="1">
      <c r="A7" s="8">
        <v>5</v>
      </c>
      <c r="B7" s="1" t="s">
        <v>16</v>
      </c>
      <c r="C7" s="75" t="str">
        <f t="shared" si="0"/>
        <v>choose</v>
      </c>
      <c r="D7" s="75"/>
      <c r="E7" s="38" t="str">
        <f t="shared" si="1"/>
        <v>～を選ぶ</v>
      </c>
      <c r="F7" s="6"/>
      <c r="G7" s="17"/>
      <c r="H7" s="17"/>
      <c r="I7" s="25"/>
      <c r="J7" s="7"/>
      <c r="K7" s="1">
        <v>5</v>
      </c>
      <c r="L7" s="1" t="s">
        <v>886</v>
      </c>
      <c r="M7" s="1" t="s">
        <v>887</v>
      </c>
    </row>
    <row r="8" spans="1:13" ht="19.5" customHeight="1">
      <c r="A8" s="8">
        <v>6</v>
      </c>
      <c r="B8" s="1" t="s">
        <v>16</v>
      </c>
      <c r="C8" s="75" t="str">
        <f t="shared" si="0"/>
        <v>lunch</v>
      </c>
      <c r="D8" s="75"/>
      <c r="E8" s="38" t="str">
        <f t="shared" si="1"/>
        <v>昼食</v>
      </c>
      <c r="F8" s="6"/>
      <c r="G8" s="17"/>
      <c r="H8" s="17"/>
      <c r="I8" s="25"/>
      <c r="J8" s="7"/>
      <c r="K8" s="1">
        <v>6</v>
      </c>
      <c r="L8" s="1" t="s">
        <v>888</v>
      </c>
      <c r="M8" s="1" t="s">
        <v>889</v>
      </c>
    </row>
    <row r="9" spans="1:13" ht="19.5" customHeight="1">
      <c r="A9" s="8">
        <v>7</v>
      </c>
      <c r="B9" s="1" t="s">
        <v>16</v>
      </c>
      <c r="C9" s="75" t="str">
        <f t="shared" si="0"/>
        <v>buy</v>
      </c>
      <c r="D9" s="75"/>
      <c r="E9" s="38" t="str">
        <f t="shared" si="1"/>
        <v>～を買う</v>
      </c>
      <c r="F9" s="6"/>
      <c r="G9" s="17"/>
      <c r="H9" s="17"/>
      <c r="I9" s="25"/>
      <c r="J9" s="7"/>
      <c r="K9" s="1">
        <v>7</v>
      </c>
      <c r="L9" s="1" t="s">
        <v>890</v>
      </c>
      <c r="M9" s="1" t="s">
        <v>891</v>
      </c>
    </row>
    <row r="10" spans="1:13" ht="19.5" customHeight="1">
      <c r="A10" s="8">
        <v>8</v>
      </c>
      <c r="B10" s="1" t="s">
        <v>16</v>
      </c>
      <c r="C10" s="75" t="str">
        <f t="shared" si="0"/>
        <v>other</v>
      </c>
      <c r="D10" s="75"/>
      <c r="E10" s="38" t="str">
        <f t="shared" si="1"/>
        <v>他の</v>
      </c>
      <c r="F10" s="6"/>
      <c r="G10" s="17"/>
      <c r="H10" s="17"/>
      <c r="I10" s="25"/>
      <c r="J10" s="7"/>
      <c r="K10" s="1">
        <v>8</v>
      </c>
      <c r="L10" s="1" t="s">
        <v>892</v>
      </c>
      <c r="M10" s="1" t="s">
        <v>893</v>
      </c>
    </row>
    <row r="11" spans="1:13" ht="19.5" customHeight="1">
      <c r="A11" s="8">
        <v>9</v>
      </c>
      <c r="B11" s="1" t="s">
        <v>16</v>
      </c>
      <c r="C11" s="75" t="str">
        <f t="shared" si="0"/>
        <v>bring</v>
      </c>
      <c r="D11" s="75"/>
      <c r="E11" s="38" t="str">
        <f t="shared" si="1"/>
        <v>～を持ってくる</v>
      </c>
      <c r="F11" s="6"/>
      <c r="G11" s="17"/>
      <c r="H11" s="17"/>
      <c r="I11" s="25"/>
      <c r="J11" s="7"/>
      <c r="K11" s="1">
        <v>9</v>
      </c>
      <c r="L11" s="1" t="s">
        <v>894</v>
      </c>
      <c r="M11" s="1" t="s">
        <v>895</v>
      </c>
    </row>
    <row r="12" spans="1:13" ht="19.5" customHeight="1">
      <c r="A12" s="8">
        <v>10</v>
      </c>
      <c r="B12" s="1" t="s">
        <v>16</v>
      </c>
      <c r="C12" s="75" t="str">
        <f t="shared" si="0"/>
        <v xml:space="preserve">some ～ other ... </v>
      </c>
      <c r="D12" s="75"/>
      <c r="E12" s="38" t="str">
        <f t="shared" si="1"/>
        <v>～もいれば…もいる</v>
      </c>
      <c r="F12" s="6"/>
      <c r="G12" s="17"/>
      <c r="H12" s="17"/>
      <c r="I12" s="25"/>
      <c r="J12" s="7"/>
      <c r="K12" s="1">
        <v>10</v>
      </c>
      <c r="L12" s="1" t="s">
        <v>896</v>
      </c>
      <c r="M12" s="1" t="s">
        <v>897</v>
      </c>
    </row>
    <row r="13" spans="1:13" ht="19.5" customHeight="1">
      <c r="A13" s="8">
        <v>11</v>
      </c>
      <c r="B13" s="1" t="s">
        <v>16</v>
      </c>
      <c r="C13" s="75" t="str">
        <f t="shared" si="0"/>
        <v>tray</v>
      </c>
      <c r="D13" s="75"/>
      <c r="E13" s="38" t="str">
        <f t="shared" si="1"/>
        <v>トレー</v>
      </c>
      <c r="F13" s="6"/>
      <c r="G13" s="17"/>
      <c r="H13" s="17"/>
      <c r="I13" s="25"/>
      <c r="J13" s="7"/>
      <c r="K13" s="1">
        <v>11</v>
      </c>
      <c r="L13" s="1" t="s">
        <v>898</v>
      </c>
      <c r="M13" s="1" t="s">
        <v>899</v>
      </c>
    </row>
    <row r="14" spans="1:13" ht="19.5" customHeight="1">
      <c r="A14" s="8">
        <v>12</v>
      </c>
      <c r="B14" s="1" t="s">
        <v>16</v>
      </c>
      <c r="C14" s="75" t="str">
        <f t="shared" si="0"/>
        <v>talk</v>
      </c>
      <c r="D14" s="75"/>
      <c r="E14" s="38" t="str">
        <f t="shared" si="1"/>
        <v>話す</v>
      </c>
      <c r="F14" s="6"/>
      <c r="G14" s="17"/>
      <c r="H14" s="17"/>
      <c r="I14" s="25"/>
      <c r="J14" s="7"/>
      <c r="K14" s="1">
        <v>12</v>
      </c>
      <c r="L14" s="1" t="s">
        <v>900</v>
      </c>
      <c r="M14" s="1" t="s">
        <v>857</v>
      </c>
    </row>
    <row r="15" spans="1:13" ht="19.5" customHeight="1">
      <c r="A15" s="8">
        <v>13</v>
      </c>
      <c r="B15" s="1" t="s">
        <v>16</v>
      </c>
      <c r="C15" s="75" t="str">
        <f t="shared" si="0"/>
        <v>listen</v>
      </c>
      <c r="D15" s="75"/>
      <c r="E15" s="38" t="str">
        <f t="shared" si="1"/>
        <v>聞く</v>
      </c>
      <c r="F15" s="6"/>
      <c r="G15" s="17"/>
      <c r="H15" s="17"/>
      <c r="I15" s="25"/>
      <c r="J15" s="7"/>
      <c r="K15" s="1">
        <v>13</v>
      </c>
      <c r="L15" s="1" t="s">
        <v>901</v>
      </c>
      <c r="M15" s="1" t="s">
        <v>902</v>
      </c>
    </row>
    <row r="16" spans="1:13" ht="19.5" customHeight="1">
      <c r="A16" s="8">
        <v>14</v>
      </c>
      <c r="B16" s="1" t="s">
        <v>16</v>
      </c>
      <c r="C16" s="75" t="str">
        <f t="shared" si="0"/>
        <v>write</v>
      </c>
      <c r="D16" s="75"/>
      <c r="E16" s="38" t="str">
        <f t="shared" si="1"/>
        <v>～を書く</v>
      </c>
      <c r="F16" s="6"/>
      <c r="G16" s="17"/>
      <c r="H16" s="17"/>
      <c r="I16" s="25"/>
      <c r="J16" s="7"/>
      <c r="K16" s="1">
        <v>14</v>
      </c>
      <c r="L16" s="1" t="s">
        <v>903</v>
      </c>
      <c r="M16" s="1" t="s">
        <v>904</v>
      </c>
    </row>
    <row r="17" spans="1:13" ht="19.5" customHeight="1">
      <c r="A17" s="8">
        <v>15</v>
      </c>
      <c r="B17" s="1" t="s">
        <v>16</v>
      </c>
      <c r="C17" s="75" t="str">
        <f t="shared" si="0"/>
        <v>read</v>
      </c>
      <c r="D17" s="75"/>
      <c r="E17" s="38" t="str">
        <f t="shared" si="1"/>
        <v>～を読む</v>
      </c>
      <c r="F17" s="6"/>
      <c r="G17" s="17"/>
      <c r="H17" s="17"/>
      <c r="I17" s="25"/>
      <c r="J17" s="7"/>
      <c r="K17" s="1">
        <v>15</v>
      </c>
      <c r="L17" s="1" t="s">
        <v>905</v>
      </c>
      <c r="M17" s="1" t="s">
        <v>906</v>
      </c>
    </row>
    <row r="18" spans="1:13" ht="19.5" customHeight="1">
      <c r="A18" s="8">
        <v>16</v>
      </c>
      <c r="B18" s="1" t="s">
        <v>16</v>
      </c>
      <c r="C18" s="75" t="str">
        <f t="shared" si="0"/>
        <v>flower</v>
      </c>
      <c r="D18" s="75"/>
      <c r="E18" s="38" t="str">
        <f t="shared" si="1"/>
        <v>花</v>
      </c>
      <c r="F18" s="6"/>
      <c r="G18" s="17"/>
      <c r="H18" s="17"/>
      <c r="I18" s="25"/>
      <c r="J18" s="7"/>
      <c r="K18" s="1">
        <v>16</v>
      </c>
      <c r="L18" s="1" t="s">
        <v>907</v>
      </c>
      <c r="M18" s="1" t="s">
        <v>908</v>
      </c>
    </row>
    <row r="19" spans="1:13" ht="19.5" customHeight="1">
      <c r="A19" s="8">
        <v>17</v>
      </c>
      <c r="B19" s="1" t="s">
        <v>16</v>
      </c>
      <c r="C19" s="75" t="str">
        <f t="shared" si="0"/>
        <v>drink</v>
      </c>
      <c r="D19" s="75"/>
      <c r="E19" s="38" t="str">
        <f t="shared" si="1"/>
        <v>～を飲む</v>
      </c>
      <c r="F19" s="6"/>
      <c r="G19" s="17"/>
      <c r="H19" s="17"/>
      <c r="I19" s="25"/>
      <c r="J19" s="7"/>
      <c r="K19" s="1">
        <v>17</v>
      </c>
      <c r="L19" s="1" t="s">
        <v>909</v>
      </c>
      <c r="M19" s="1" t="s">
        <v>910</v>
      </c>
    </row>
    <row r="20" spans="1:13" ht="19.5" customHeight="1">
      <c r="A20" s="8">
        <v>18</v>
      </c>
      <c r="B20" s="1" t="s">
        <v>16</v>
      </c>
      <c r="C20" s="75" t="str">
        <f t="shared" si="0"/>
        <v>water</v>
      </c>
      <c r="D20" s="75"/>
      <c r="E20" s="38" t="str">
        <f t="shared" si="1"/>
        <v>水</v>
      </c>
      <c r="F20" s="6"/>
      <c r="G20" s="17"/>
      <c r="H20" s="17"/>
      <c r="I20" s="25"/>
      <c r="J20" s="7"/>
      <c r="K20" s="1">
        <v>18</v>
      </c>
      <c r="L20" s="1" t="s">
        <v>911</v>
      </c>
      <c r="M20" s="1" t="s">
        <v>912</v>
      </c>
    </row>
    <row r="21" spans="1:13" ht="19.5" customHeight="1">
      <c r="A21" s="8">
        <v>19</v>
      </c>
      <c r="B21" s="1" t="s">
        <v>16</v>
      </c>
      <c r="C21" s="75" t="str">
        <f t="shared" si="0"/>
        <v>where's</v>
      </c>
      <c r="D21" s="75"/>
      <c r="E21" s="38" t="str">
        <f t="shared" si="1"/>
        <v>where isの短縮形</v>
      </c>
      <c r="F21" s="6"/>
      <c r="G21" s="17"/>
      <c r="H21" s="17"/>
      <c r="I21" s="25"/>
      <c r="J21" s="7"/>
      <c r="K21" s="1">
        <v>19</v>
      </c>
      <c r="L21" s="1" t="s">
        <v>53</v>
      </c>
      <c r="M21" s="1" t="s">
        <v>913</v>
      </c>
    </row>
    <row r="22" spans="1:13" ht="19.5" customHeight="1">
      <c r="A22" s="8">
        <v>20</v>
      </c>
      <c r="B22" s="1" t="s">
        <v>16</v>
      </c>
      <c r="C22" s="75" t="str">
        <f t="shared" si="0"/>
        <v>talk with ～</v>
      </c>
      <c r="D22" s="75"/>
      <c r="E22" s="38" t="str">
        <f t="shared" si="1"/>
        <v>～と話す</v>
      </c>
      <c r="F22" s="6"/>
      <c r="G22" s="17"/>
      <c r="H22" s="17"/>
      <c r="I22" s="25"/>
      <c r="J22" s="7"/>
      <c r="K22" s="1">
        <v>20</v>
      </c>
      <c r="L22" s="1" t="s">
        <v>914</v>
      </c>
      <c r="M22" s="1" t="s">
        <v>915</v>
      </c>
    </row>
    <row r="23" spans="1:13" ht="19.5" customHeight="1">
      <c r="A23" s="8">
        <v>21</v>
      </c>
      <c r="B23" s="1" t="s">
        <v>16</v>
      </c>
      <c r="C23" s="75" t="str">
        <f t="shared" si="0"/>
        <v>listen to ～</v>
      </c>
      <c r="D23" s="75"/>
      <c r="E23" s="38" t="str">
        <f t="shared" si="1"/>
        <v>～を聞く</v>
      </c>
      <c r="F23" s="6"/>
      <c r="G23" s="17"/>
      <c r="H23" s="17"/>
      <c r="I23" s="25"/>
      <c r="J23" s="7"/>
      <c r="K23" s="1">
        <v>21</v>
      </c>
      <c r="L23" s="1" t="s">
        <v>916</v>
      </c>
      <c r="M23" s="1" t="s">
        <v>917</v>
      </c>
    </row>
    <row r="24" spans="1:13" ht="19.5" customHeight="1">
      <c r="A24" s="8">
        <v>22</v>
      </c>
      <c r="B24" s="1" t="s">
        <v>16</v>
      </c>
      <c r="C24" s="75" t="str">
        <f t="shared" si="0"/>
        <v>look at ～</v>
      </c>
      <c r="D24" s="75"/>
      <c r="E24" s="38" t="str">
        <f t="shared" si="1"/>
        <v>～を見る</v>
      </c>
      <c r="F24" s="6"/>
      <c r="G24" s="17"/>
      <c r="H24" s="17"/>
      <c r="I24" s="25"/>
      <c r="J24" s="7"/>
      <c r="K24" s="1">
        <v>22</v>
      </c>
      <c r="L24" s="1" t="s">
        <v>918</v>
      </c>
      <c r="M24" s="1" t="s">
        <v>669</v>
      </c>
    </row>
    <row r="25" spans="1:13" ht="19.5" customHeight="1">
      <c r="A25" s="8">
        <v>23</v>
      </c>
      <c r="B25" s="1" t="s">
        <v>16</v>
      </c>
      <c r="C25" s="75" t="str">
        <f t="shared" si="0"/>
        <v>sandwich</v>
      </c>
      <c r="D25" s="75"/>
      <c r="E25" s="38" t="str">
        <f t="shared" si="1"/>
        <v>サンドイッチ</v>
      </c>
      <c r="F25" s="6"/>
      <c r="G25" s="17"/>
      <c r="H25" s="17"/>
      <c r="I25" s="25"/>
      <c r="J25" s="7"/>
      <c r="K25" s="1">
        <v>23</v>
      </c>
      <c r="L25" s="1" t="s">
        <v>919</v>
      </c>
      <c r="M25" s="1" t="s">
        <v>920</v>
      </c>
    </row>
    <row r="26" spans="1:13" ht="19.5" customHeight="1">
      <c r="A26" s="8">
        <v>24</v>
      </c>
      <c r="B26" s="1" t="s">
        <v>16</v>
      </c>
      <c r="C26" s="75" t="str">
        <f t="shared" si="0"/>
        <v>What is ... ～ing?</v>
      </c>
      <c r="D26" s="75"/>
      <c r="E26" s="38" t="str">
        <f t="shared" si="1"/>
        <v>何を～していますか。</v>
      </c>
      <c r="F26" s="6"/>
      <c r="G26" s="17"/>
      <c r="H26" s="17"/>
      <c r="I26" s="25"/>
      <c r="J26" s="7"/>
      <c r="K26" s="1">
        <v>24</v>
      </c>
      <c r="L26" s="1" t="s">
        <v>921</v>
      </c>
      <c r="M26" s="1" t="s">
        <v>922</v>
      </c>
    </row>
    <row r="27" spans="1:13" ht="19.5" customHeight="1">
      <c r="A27" s="8">
        <v>25</v>
      </c>
      <c r="B27" s="1" t="s">
        <v>16</v>
      </c>
      <c r="C27" s="75" t="str">
        <f t="shared" si="0"/>
        <v>letter</v>
      </c>
      <c r="D27" s="75"/>
      <c r="E27" s="38" t="str">
        <f t="shared" si="1"/>
        <v>手紙</v>
      </c>
      <c r="F27" s="6"/>
      <c r="G27" s="17"/>
      <c r="H27" s="17"/>
      <c r="I27" s="25"/>
      <c r="J27" s="7"/>
      <c r="K27" s="1">
        <v>25</v>
      </c>
      <c r="L27" s="1" t="s">
        <v>923</v>
      </c>
      <c r="M27" s="1" t="s">
        <v>924</v>
      </c>
    </row>
    <row r="28" spans="1:13" ht="19.5" customHeight="1">
      <c r="A28" s="8">
        <v>26</v>
      </c>
      <c r="B28" s="1" t="s">
        <v>16</v>
      </c>
      <c r="C28" s="75" t="str">
        <f t="shared" si="0"/>
        <v>noodle</v>
      </c>
      <c r="D28" s="75"/>
      <c r="E28" s="38" t="str">
        <f t="shared" si="1"/>
        <v>麺（めん）</v>
      </c>
      <c r="F28" s="6"/>
      <c r="G28" s="17"/>
      <c r="H28" s="17"/>
      <c r="I28" s="25"/>
      <c r="J28" s="7"/>
      <c r="K28" s="1">
        <v>26</v>
      </c>
      <c r="L28" s="1" t="s">
        <v>925</v>
      </c>
      <c r="M28" s="1" t="s">
        <v>926</v>
      </c>
    </row>
    <row r="29" spans="1:13" ht="19.5" customHeight="1">
      <c r="A29" s="8">
        <v>27</v>
      </c>
      <c r="B29" s="1" t="s">
        <v>16</v>
      </c>
      <c r="C29" s="75" t="str">
        <f t="shared" si="0"/>
        <v>sing</v>
      </c>
      <c r="D29" s="75"/>
      <c r="E29" s="38" t="str">
        <f t="shared" si="1"/>
        <v>～を歌う</v>
      </c>
      <c r="F29" s="6"/>
      <c r="G29" s="17"/>
      <c r="H29" s="17"/>
      <c r="I29" s="25"/>
      <c r="J29" s="7"/>
      <c r="K29" s="1">
        <v>27</v>
      </c>
      <c r="L29" s="1" t="s">
        <v>927</v>
      </c>
      <c r="M29" s="1" t="s">
        <v>928</v>
      </c>
    </row>
    <row r="30" spans="1:13" ht="19.5" customHeight="1">
      <c r="A30" s="8">
        <v>28</v>
      </c>
      <c r="B30" s="1" t="s">
        <v>16</v>
      </c>
      <c r="C30" s="75" t="str">
        <f t="shared" si="0"/>
        <v>song</v>
      </c>
      <c r="D30" s="75"/>
      <c r="E30" s="38" t="str">
        <f t="shared" si="1"/>
        <v>歌</v>
      </c>
      <c r="F30" s="6"/>
      <c r="G30" s="17"/>
      <c r="H30" s="17"/>
      <c r="I30" s="25"/>
      <c r="J30" s="7"/>
      <c r="K30" s="1">
        <v>28</v>
      </c>
      <c r="L30" s="1" t="s">
        <v>929</v>
      </c>
      <c r="M30" s="1" t="s">
        <v>930</v>
      </c>
    </row>
    <row r="31" spans="1:13" ht="19.5" customHeight="1">
      <c r="A31" s="8">
        <v>29</v>
      </c>
      <c r="B31" s="1" t="s">
        <v>16</v>
      </c>
      <c r="C31" s="75" t="str">
        <f t="shared" si="0"/>
        <v>drive</v>
      </c>
      <c r="D31" s="75"/>
      <c r="E31" s="38" t="str">
        <f t="shared" si="1"/>
        <v>～を運転する</v>
      </c>
      <c r="F31" s="6"/>
      <c r="G31" s="17"/>
      <c r="H31" s="17"/>
      <c r="I31" s="25"/>
      <c r="J31" s="7"/>
      <c r="K31" s="1">
        <v>29</v>
      </c>
      <c r="L31" s="1" t="s">
        <v>931</v>
      </c>
      <c r="M31" s="1" t="s">
        <v>932</v>
      </c>
    </row>
    <row r="32" spans="1:13" ht="19.5" customHeight="1">
      <c r="A32" s="8">
        <v>30</v>
      </c>
      <c r="B32" s="1" t="s">
        <v>16</v>
      </c>
      <c r="C32" s="75" t="str">
        <f t="shared" si="0"/>
        <v>car</v>
      </c>
      <c r="D32" s="75"/>
      <c r="E32" s="38" t="str">
        <f t="shared" si="1"/>
        <v>車</v>
      </c>
      <c r="F32" s="6"/>
      <c r="G32" s="17"/>
      <c r="H32" s="17"/>
      <c r="I32" s="25"/>
      <c r="J32" s="7"/>
      <c r="K32" s="1">
        <v>30</v>
      </c>
      <c r="L32" s="1" t="s">
        <v>933</v>
      </c>
      <c r="M32" s="1" t="s">
        <v>934</v>
      </c>
    </row>
    <row r="33" spans="1:13" ht="19.5" customHeight="1">
      <c r="A33" s="8">
        <v>31</v>
      </c>
      <c r="B33" s="1" t="s">
        <v>16</v>
      </c>
      <c r="C33" s="75" t="str">
        <f t="shared" si="0"/>
        <v>put</v>
      </c>
      <c r="D33" s="75"/>
      <c r="E33" s="38" t="str">
        <f t="shared" si="1"/>
        <v>～を置く</v>
      </c>
      <c r="F33" s="6"/>
      <c r="G33" s="17"/>
      <c r="H33" s="17"/>
      <c r="I33" s="25"/>
      <c r="J33" s="7"/>
      <c r="K33" s="1">
        <v>31</v>
      </c>
      <c r="L33" s="1" t="s">
        <v>935</v>
      </c>
      <c r="M33" s="1" t="s">
        <v>936</v>
      </c>
    </row>
    <row r="34" spans="1:13" ht="19.5" customHeight="1">
      <c r="A34" s="8">
        <v>32</v>
      </c>
      <c r="B34" s="1" t="s">
        <v>16</v>
      </c>
      <c r="C34" s="75" t="str">
        <f t="shared" si="0"/>
        <v>clothes</v>
      </c>
      <c r="D34" s="75"/>
      <c r="E34" s="38" t="str">
        <f t="shared" si="1"/>
        <v>服</v>
      </c>
      <c r="F34" s="6"/>
      <c r="G34" s="17"/>
      <c r="H34" s="17"/>
      <c r="I34" s="25"/>
      <c r="J34" s="7"/>
      <c r="K34" s="1">
        <v>32</v>
      </c>
      <c r="L34" s="1" t="s">
        <v>937</v>
      </c>
      <c r="M34" s="1" t="s">
        <v>938</v>
      </c>
    </row>
    <row r="35" spans="1:13" ht="19.5" customHeight="1">
      <c r="A35" s="8">
        <v>33</v>
      </c>
      <c r="B35" s="1" t="s">
        <v>16</v>
      </c>
      <c r="C35" s="75" t="str">
        <f t="shared" si="0"/>
        <v>off</v>
      </c>
      <c r="D35" s="75"/>
      <c r="E35" s="38" t="str">
        <f t="shared" si="1"/>
        <v>離れて</v>
      </c>
      <c r="F35" s="6"/>
      <c r="G35" s="17"/>
      <c r="H35" s="17"/>
      <c r="I35" s="25"/>
      <c r="J35" s="7"/>
      <c r="K35" s="1">
        <v>33</v>
      </c>
      <c r="L35" s="1" t="s">
        <v>939</v>
      </c>
      <c r="M35" s="1" t="s">
        <v>940</v>
      </c>
    </row>
    <row r="36" spans="1:13" ht="19.5" customHeight="1">
      <c r="A36" s="8">
        <v>34</v>
      </c>
      <c r="B36" s="1" t="s">
        <v>16</v>
      </c>
      <c r="C36" s="75" t="str">
        <f t="shared" si="0"/>
        <v>shoe</v>
      </c>
      <c r="D36" s="75"/>
      <c r="E36" s="38" t="str">
        <f t="shared" si="1"/>
        <v>くつ</v>
      </c>
      <c r="F36" s="6"/>
      <c r="G36" s="17"/>
      <c r="H36" s="17"/>
      <c r="I36" s="25"/>
      <c r="J36" s="7"/>
      <c r="K36" s="1">
        <v>34</v>
      </c>
      <c r="L36" s="1" t="s">
        <v>941</v>
      </c>
      <c r="M36" s="1" t="s">
        <v>942</v>
      </c>
    </row>
    <row r="37" spans="1:13" ht="19.5" customHeight="1">
      <c r="A37" s="8">
        <v>35</v>
      </c>
      <c r="B37" s="1" t="s">
        <v>16</v>
      </c>
      <c r="C37" s="75" t="str">
        <f t="shared" si="0"/>
        <v>room</v>
      </c>
      <c r="D37" s="75"/>
      <c r="E37" s="38" t="str">
        <f t="shared" si="1"/>
        <v>部屋</v>
      </c>
      <c r="F37" s="6"/>
      <c r="G37" s="17"/>
      <c r="H37" s="17"/>
      <c r="I37" s="25"/>
      <c r="J37" s="7"/>
      <c r="K37" s="1">
        <v>35</v>
      </c>
      <c r="L37" s="1" t="s">
        <v>943</v>
      </c>
      <c r="M37" s="1" t="s">
        <v>944</v>
      </c>
    </row>
    <row r="38" spans="1:13" ht="19.5" customHeight="1">
      <c r="A38" s="8">
        <v>36</v>
      </c>
      <c r="B38" s="1" t="s">
        <v>16</v>
      </c>
      <c r="C38" s="75" t="str">
        <f t="shared" si="0"/>
        <v>out</v>
      </c>
      <c r="D38" s="75"/>
      <c r="E38" s="38" t="str">
        <f t="shared" si="1"/>
        <v>外へ</v>
      </c>
      <c r="F38" s="6"/>
      <c r="G38" s="17"/>
      <c r="H38" s="17"/>
      <c r="I38" s="25"/>
      <c r="J38" s="7"/>
      <c r="K38" s="1">
        <v>36</v>
      </c>
      <c r="L38" s="1" t="s">
        <v>945</v>
      </c>
      <c r="M38" s="1" t="s">
        <v>946</v>
      </c>
    </row>
    <row r="39" spans="1:13" ht="19.5" customHeight="1">
      <c r="A39" s="8">
        <v>37</v>
      </c>
      <c r="B39" s="1" t="s">
        <v>16</v>
      </c>
      <c r="C39" s="75" t="str">
        <f t="shared" si="0"/>
        <v>trash</v>
      </c>
      <c r="D39" s="75"/>
      <c r="E39" s="38" t="str">
        <f t="shared" si="1"/>
        <v>ごみ</v>
      </c>
      <c r="F39" s="6"/>
      <c r="G39" s="17"/>
      <c r="H39" s="17"/>
      <c r="I39" s="25"/>
      <c r="J39" s="7"/>
      <c r="K39" s="1">
        <v>37</v>
      </c>
      <c r="L39" s="1" t="s">
        <v>947</v>
      </c>
      <c r="M39" s="1" t="s">
        <v>948</v>
      </c>
    </row>
    <row r="40" spans="1:13" ht="19.5" customHeight="1">
      <c r="A40" s="8">
        <v>38</v>
      </c>
      <c r="B40" s="1" t="s">
        <v>16</v>
      </c>
      <c r="C40" s="75" t="str">
        <f t="shared" si="0"/>
        <v>put on ～</v>
      </c>
      <c r="D40" s="75"/>
      <c r="E40" s="38" t="str">
        <f t="shared" si="1"/>
        <v>～を着る</v>
      </c>
      <c r="F40" s="6"/>
      <c r="G40" s="17"/>
      <c r="H40" s="17"/>
      <c r="I40" s="25"/>
      <c r="J40" s="7"/>
      <c r="K40" s="1">
        <v>38</v>
      </c>
      <c r="L40" s="1" t="s">
        <v>949</v>
      </c>
      <c r="M40" s="1" t="s">
        <v>950</v>
      </c>
    </row>
    <row r="41" spans="1:13" ht="19.5" customHeight="1">
      <c r="A41" s="8">
        <v>39</v>
      </c>
      <c r="B41" s="1" t="s">
        <v>16</v>
      </c>
      <c r="C41" s="75" t="str">
        <f t="shared" si="0"/>
        <v>take off ～</v>
      </c>
      <c r="D41" s="75"/>
      <c r="E41" s="38" t="str">
        <f t="shared" si="1"/>
        <v>～を脱ぐ</v>
      </c>
      <c r="F41" s="6"/>
      <c r="G41" s="17"/>
      <c r="H41" s="17"/>
      <c r="I41" s="25"/>
      <c r="J41" s="7"/>
      <c r="K41" s="1">
        <v>39</v>
      </c>
      <c r="L41" s="1" t="s">
        <v>951</v>
      </c>
      <c r="M41" s="1" t="s">
        <v>952</v>
      </c>
    </row>
    <row r="42" spans="1:13" ht="19.5" customHeight="1">
      <c r="A42" s="8">
        <v>40</v>
      </c>
      <c r="B42" s="1" t="s">
        <v>16</v>
      </c>
      <c r="C42" s="75" t="str">
        <f t="shared" si="0"/>
        <v>take out ～</v>
      </c>
      <c r="D42" s="75"/>
      <c r="E42" s="38" t="str">
        <f t="shared" si="1"/>
        <v>～を持ち出す</v>
      </c>
      <c r="F42" s="6"/>
      <c r="G42" s="17"/>
      <c r="H42" s="17"/>
      <c r="I42" s="25"/>
      <c r="J42" s="7"/>
      <c r="K42" s="1">
        <v>40</v>
      </c>
      <c r="L42" s="1" t="s">
        <v>953</v>
      </c>
      <c r="M42" s="1" t="s">
        <v>954</v>
      </c>
    </row>
    <row r="43" spans="1:13" ht="6.75" customHeight="1"/>
    <row r="44" spans="1:13" ht="11.25" customHeight="1">
      <c r="C44" s="54" t="s">
        <v>17</v>
      </c>
      <c r="D44" s="55"/>
      <c r="E44" s="22" t="s">
        <v>18</v>
      </c>
      <c r="F44" s="43" t="s">
        <v>1158</v>
      </c>
      <c r="G44" s="44"/>
      <c r="H44" s="23" t="s">
        <v>1145</v>
      </c>
      <c r="I44" s="26"/>
    </row>
    <row r="45" spans="1:13" ht="18" customHeight="1">
      <c r="C45" s="45"/>
      <c r="D45" s="46"/>
      <c r="E45" s="2"/>
      <c r="F45" s="47">
        <v>45</v>
      </c>
      <c r="G45" s="48"/>
      <c r="H45" s="2"/>
      <c r="I45" s="11"/>
    </row>
    <row r="46" spans="1:13" ht="23.4">
      <c r="A46" s="49" t="s">
        <v>1250</v>
      </c>
      <c r="B46" s="49"/>
      <c r="C46" s="49"/>
      <c r="D46" s="49"/>
      <c r="E46" s="49"/>
      <c r="F46" s="49"/>
      <c r="G46" s="49"/>
      <c r="H46" s="49"/>
      <c r="I46" s="49"/>
      <c r="J46" s="49"/>
    </row>
    <row r="47" spans="1:13" ht="8.25" customHeight="1"/>
    <row r="48" spans="1:13" ht="16.5" customHeight="1">
      <c r="A48" s="3">
        <v>1</v>
      </c>
      <c r="B48" s="3" t="s">
        <v>16</v>
      </c>
      <c r="C48" s="71" t="str">
        <f t="shared" ref="C48:C87" si="2">IF(C3="","",C3)</f>
        <v>life</v>
      </c>
      <c r="D48" s="71"/>
      <c r="E48" s="73"/>
      <c r="F48" s="70" t="str">
        <f t="shared" ref="F48:F87" si="3">IF(E3="","",E3)</f>
        <v>生活</v>
      </c>
      <c r="G48" s="74"/>
      <c r="H48" s="74"/>
      <c r="I48" s="74"/>
      <c r="J48" s="74"/>
    </row>
    <row r="49" spans="1:10" ht="16.5" customHeight="1">
      <c r="A49" s="3">
        <v>2</v>
      </c>
      <c r="B49" s="3" t="s">
        <v>16</v>
      </c>
      <c r="C49" s="68" t="str">
        <f t="shared" si="2"/>
        <v>bus</v>
      </c>
      <c r="D49" s="68"/>
      <c r="E49" s="69"/>
      <c r="F49" s="70" t="str">
        <f t="shared" si="3"/>
        <v>バス</v>
      </c>
      <c r="G49" s="71"/>
      <c r="H49" s="72"/>
      <c r="I49" s="72"/>
      <c r="J49" s="72"/>
    </row>
    <row r="50" spans="1:10" ht="16.5" customHeight="1">
      <c r="A50" s="3">
        <v>3</v>
      </c>
      <c r="B50" s="3" t="s">
        <v>16</v>
      </c>
      <c r="C50" s="68" t="str">
        <f t="shared" si="2"/>
        <v>cafeteria</v>
      </c>
      <c r="D50" s="68"/>
      <c r="E50" s="69"/>
      <c r="F50" s="70" t="str">
        <f t="shared" si="3"/>
        <v>カフェテリア</v>
      </c>
      <c r="G50" s="71"/>
      <c r="H50" s="72"/>
      <c r="I50" s="72"/>
      <c r="J50" s="72"/>
    </row>
    <row r="51" spans="1:10" ht="16.5" customHeight="1">
      <c r="A51" s="3">
        <v>4</v>
      </c>
      <c r="B51" s="3" t="s">
        <v>1249</v>
      </c>
      <c r="C51" s="68" t="str">
        <f t="shared" si="2"/>
        <v>student</v>
      </c>
      <c r="D51" s="68"/>
      <c r="E51" s="69"/>
      <c r="F51" s="70" t="str">
        <f t="shared" si="3"/>
        <v>生徒</v>
      </c>
      <c r="G51" s="71"/>
      <c r="H51" s="72"/>
      <c r="I51" s="72"/>
      <c r="J51" s="72"/>
    </row>
    <row r="52" spans="1:10" ht="16.5" customHeight="1">
      <c r="A52" s="3">
        <v>5</v>
      </c>
      <c r="B52" s="3" t="s">
        <v>1249</v>
      </c>
      <c r="C52" s="68" t="str">
        <f t="shared" si="2"/>
        <v>choose</v>
      </c>
      <c r="D52" s="68"/>
      <c r="E52" s="69"/>
      <c r="F52" s="70" t="str">
        <f t="shared" si="3"/>
        <v>～を選ぶ</v>
      </c>
      <c r="G52" s="71"/>
      <c r="H52" s="72"/>
      <c r="I52" s="72"/>
      <c r="J52" s="72"/>
    </row>
    <row r="53" spans="1:10" ht="16.5" customHeight="1">
      <c r="A53" s="3">
        <v>6</v>
      </c>
      <c r="B53" s="3" t="s">
        <v>1249</v>
      </c>
      <c r="C53" s="68" t="str">
        <f t="shared" si="2"/>
        <v>lunch</v>
      </c>
      <c r="D53" s="68"/>
      <c r="E53" s="69"/>
      <c r="F53" s="70" t="str">
        <f t="shared" si="3"/>
        <v>昼食</v>
      </c>
      <c r="G53" s="71"/>
      <c r="H53" s="72"/>
      <c r="I53" s="72"/>
      <c r="J53" s="72"/>
    </row>
    <row r="54" spans="1:10" ht="16.5" customHeight="1">
      <c r="A54" s="3">
        <v>7</v>
      </c>
      <c r="B54" s="3" t="s">
        <v>16</v>
      </c>
      <c r="C54" s="68" t="str">
        <f t="shared" si="2"/>
        <v>buy</v>
      </c>
      <c r="D54" s="68"/>
      <c r="E54" s="69"/>
      <c r="F54" s="70" t="str">
        <f t="shared" si="3"/>
        <v>～を買う</v>
      </c>
      <c r="G54" s="71"/>
      <c r="H54" s="72"/>
      <c r="I54" s="72"/>
      <c r="J54" s="72"/>
    </row>
    <row r="55" spans="1:10" ht="16.5" customHeight="1">
      <c r="A55" s="3">
        <v>8</v>
      </c>
      <c r="B55" s="3" t="s">
        <v>16</v>
      </c>
      <c r="C55" s="68" t="str">
        <f t="shared" si="2"/>
        <v>other</v>
      </c>
      <c r="D55" s="68"/>
      <c r="E55" s="69"/>
      <c r="F55" s="70" t="str">
        <f t="shared" si="3"/>
        <v>他の</v>
      </c>
      <c r="G55" s="71"/>
      <c r="H55" s="72"/>
      <c r="I55" s="72"/>
      <c r="J55" s="72"/>
    </row>
    <row r="56" spans="1:10" ht="16.5" customHeight="1">
      <c r="A56" s="3">
        <v>9</v>
      </c>
      <c r="B56" s="3" t="s">
        <v>16</v>
      </c>
      <c r="C56" s="68" t="str">
        <f t="shared" si="2"/>
        <v>bring</v>
      </c>
      <c r="D56" s="68"/>
      <c r="E56" s="69"/>
      <c r="F56" s="70" t="str">
        <f t="shared" si="3"/>
        <v>～を持ってくる</v>
      </c>
      <c r="G56" s="71"/>
      <c r="H56" s="72"/>
      <c r="I56" s="72"/>
      <c r="J56" s="72"/>
    </row>
    <row r="57" spans="1:10" ht="16.5" customHeight="1">
      <c r="A57" s="3">
        <v>10</v>
      </c>
      <c r="B57" s="3" t="s">
        <v>16</v>
      </c>
      <c r="C57" s="68" t="str">
        <f t="shared" si="2"/>
        <v xml:space="preserve">some ～ other ... </v>
      </c>
      <c r="D57" s="68"/>
      <c r="E57" s="69"/>
      <c r="F57" s="70" t="str">
        <f t="shared" si="3"/>
        <v>～もいれば…もいる</v>
      </c>
      <c r="G57" s="71"/>
      <c r="H57" s="72"/>
      <c r="I57" s="72"/>
      <c r="J57" s="72"/>
    </row>
    <row r="58" spans="1:10" ht="16.5" customHeight="1">
      <c r="A58" s="3">
        <v>11</v>
      </c>
      <c r="B58" s="3" t="s">
        <v>16</v>
      </c>
      <c r="C58" s="68" t="str">
        <f t="shared" si="2"/>
        <v>tray</v>
      </c>
      <c r="D58" s="68"/>
      <c r="E58" s="69"/>
      <c r="F58" s="70" t="str">
        <f t="shared" si="3"/>
        <v>トレー</v>
      </c>
      <c r="G58" s="71"/>
      <c r="H58" s="72"/>
      <c r="I58" s="72"/>
      <c r="J58" s="72"/>
    </row>
    <row r="59" spans="1:10" ht="16.5" customHeight="1">
      <c r="A59" s="3">
        <v>12</v>
      </c>
      <c r="B59" s="3" t="s">
        <v>16</v>
      </c>
      <c r="C59" s="68" t="str">
        <f t="shared" si="2"/>
        <v>talk</v>
      </c>
      <c r="D59" s="68"/>
      <c r="E59" s="69"/>
      <c r="F59" s="70" t="str">
        <f t="shared" si="3"/>
        <v>話す</v>
      </c>
      <c r="G59" s="71"/>
      <c r="H59" s="72"/>
      <c r="I59" s="72"/>
      <c r="J59" s="72"/>
    </row>
    <row r="60" spans="1:10" ht="16.5" customHeight="1">
      <c r="A60" s="3">
        <v>13</v>
      </c>
      <c r="B60" s="3" t="s">
        <v>16</v>
      </c>
      <c r="C60" s="68" t="str">
        <f t="shared" si="2"/>
        <v>listen</v>
      </c>
      <c r="D60" s="68"/>
      <c r="E60" s="69"/>
      <c r="F60" s="70" t="str">
        <f t="shared" si="3"/>
        <v>聞く</v>
      </c>
      <c r="G60" s="71"/>
      <c r="H60" s="72"/>
      <c r="I60" s="72"/>
      <c r="J60" s="72"/>
    </row>
    <row r="61" spans="1:10" ht="16.5" customHeight="1">
      <c r="A61" s="3">
        <v>14</v>
      </c>
      <c r="B61" s="3" t="s">
        <v>16</v>
      </c>
      <c r="C61" s="68" t="str">
        <f t="shared" si="2"/>
        <v>write</v>
      </c>
      <c r="D61" s="68"/>
      <c r="E61" s="69"/>
      <c r="F61" s="70" t="str">
        <f t="shared" si="3"/>
        <v>～を書く</v>
      </c>
      <c r="G61" s="71"/>
      <c r="H61" s="72"/>
      <c r="I61" s="72"/>
      <c r="J61" s="72"/>
    </row>
    <row r="62" spans="1:10" ht="16.5" customHeight="1">
      <c r="A62" s="3">
        <v>15</v>
      </c>
      <c r="B62" s="3" t="s">
        <v>16</v>
      </c>
      <c r="C62" s="68" t="str">
        <f t="shared" si="2"/>
        <v>read</v>
      </c>
      <c r="D62" s="68"/>
      <c r="E62" s="69"/>
      <c r="F62" s="70" t="str">
        <f t="shared" si="3"/>
        <v>～を読む</v>
      </c>
      <c r="G62" s="71"/>
      <c r="H62" s="72"/>
      <c r="I62" s="72"/>
      <c r="J62" s="72"/>
    </row>
    <row r="63" spans="1:10" ht="16.5" customHeight="1">
      <c r="A63" s="3">
        <v>16</v>
      </c>
      <c r="B63" s="3" t="s">
        <v>16</v>
      </c>
      <c r="C63" s="68" t="str">
        <f t="shared" si="2"/>
        <v>flower</v>
      </c>
      <c r="D63" s="68"/>
      <c r="E63" s="69"/>
      <c r="F63" s="70" t="str">
        <f t="shared" si="3"/>
        <v>花</v>
      </c>
      <c r="G63" s="71"/>
      <c r="H63" s="72"/>
      <c r="I63" s="72"/>
      <c r="J63" s="72"/>
    </row>
    <row r="64" spans="1:10" ht="16.5" customHeight="1">
      <c r="A64" s="3">
        <v>17</v>
      </c>
      <c r="B64" s="3" t="s">
        <v>16</v>
      </c>
      <c r="C64" s="68" t="str">
        <f t="shared" si="2"/>
        <v>drink</v>
      </c>
      <c r="D64" s="68"/>
      <c r="E64" s="69"/>
      <c r="F64" s="70" t="str">
        <f t="shared" si="3"/>
        <v>～を飲む</v>
      </c>
      <c r="G64" s="71"/>
      <c r="H64" s="72"/>
      <c r="I64" s="72"/>
      <c r="J64" s="72"/>
    </row>
    <row r="65" spans="1:10" ht="16.5" customHeight="1">
      <c r="A65" s="3">
        <v>18</v>
      </c>
      <c r="B65" s="3" t="s">
        <v>16</v>
      </c>
      <c r="C65" s="68" t="str">
        <f t="shared" si="2"/>
        <v>water</v>
      </c>
      <c r="D65" s="68"/>
      <c r="E65" s="69"/>
      <c r="F65" s="70" t="str">
        <f t="shared" si="3"/>
        <v>水</v>
      </c>
      <c r="G65" s="71"/>
      <c r="H65" s="72"/>
      <c r="I65" s="72"/>
      <c r="J65" s="72"/>
    </row>
    <row r="66" spans="1:10" ht="16.5" customHeight="1">
      <c r="A66" s="3">
        <v>19</v>
      </c>
      <c r="B66" s="3" t="s">
        <v>16</v>
      </c>
      <c r="C66" s="68" t="str">
        <f t="shared" si="2"/>
        <v>where's</v>
      </c>
      <c r="D66" s="68"/>
      <c r="E66" s="69"/>
      <c r="F66" s="70" t="str">
        <f t="shared" si="3"/>
        <v>where isの短縮形</v>
      </c>
      <c r="G66" s="71"/>
      <c r="H66" s="72"/>
      <c r="I66" s="72"/>
      <c r="J66" s="72"/>
    </row>
    <row r="67" spans="1:10" ht="16.5" customHeight="1">
      <c r="A67" s="3">
        <v>20</v>
      </c>
      <c r="B67" s="3" t="s">
        <v>16</v>
      </c>
      <c r="C67" s="68" t="str">
        <f t="shared" si="2"/>
        <v>talk with ～</v>
      </c>
      <c r="D67" s="68"/>
      <c r="E67" s="69"/>
      <c r="F67" s="70" t="str">
        <f t="shared" si="3"/>
        <v>～と話す</v>
      </c>
      <c r="G67" s="71"/>
      <c r="H67" s="72"/>
      <c r="I67" s="72"/>
      <c r="J67" s="72"/>
    </row>
    <row r="68" spans="1:10" ht="16.5" customHeight="1">
      <c r="A68" s="3">
        <v>21</v>
      </c>
      <c r="B68" s="3" t="s">
        <v>16</v>
      </c>
      <c r="C68" s="68" t="str">
        <f t="shared" si="2"/>
        <v>listen to ～</v>
      </c>
      <c r="D68" s="68"/>
      <c r="E68" s="69"/>
      <c r="F68" s="70" t="str">
        <f t="shared" si="3"/>
        <v>～を聞く</v>
      </c>
      <c r="G68" s="71"/>
      <c r="H68" s="72"/>
      <c r="I68" s="72"/>
      <c r="J68" s="72"/>
    </row>
    <row r="69" spans="1:10" ht="16.5" customHeight="1">
      <c r="A69" s="3">
        <v>22</v>
      </c>
      <c r="B69" s="3" t="s">
        <v>16</v>
      </c>
      <c r="C69" s="68" t="str">
        <f t="shared" si="2"/>
        <v>look at ～</v>
      </c>
      <c r="D69" s="68"/>
      <c r="E69" s="69"/>
      <c r="F69" s="70" t="str">
        <f t="shared" si="3"/>
        <v>～を見る</v>
      </c>
      <c r="G69" s="71"/>
      <c r="H69" s="72"/>
      <c r="I69" s="72"/>
      <c r="J69" s="72"/>
    </row>
    <row r="70" spans="1:10" ht="16.5" customHeight="1">
      <c r="A70" s="3">
        <v>23</v>
      </c>
      <c r="B70" s="3" t="s">
        <v>16</v>
      </c>
      <c r="C70" s="68" t="str">
        <f t="shared" si="2"/>
        <v>sandwich</v>
      </c>
      <c r="D70" s="68"/>
      <c r="E70" s="69"/>
      <c r="F70" s="70" t="str">
        <f t="shared" si="3"/>
        <v>サンドイッチ</v>
      </c>
      <c r="G70" s="71"/>
      <c r="H70" s="72"/>
      <c r="I70" s="72"/>
      <c r="J70" s="72"/>
    </row>
    <row r="71" spans="1:10" ht="16.5" customHeight="1">
      <c r="A71" s="3">
        <v>24</v>
      </c>
      <c r="B71" s="3" t="s">
        <v>16</v>
      </c>
      <c r="C71" s="68" t="str">
        <f t="shared" si="2"/>
        <v>What is ... ～ing?</v>
      </c>
      <c r="D71" s="68"/>
      <c r="E71" s="69"/>
      <c r="F71" s="70" t="str">
        <f t="shared" si="3"/>
        <v>何を～していますか。</v>
      </c>
      <c r="G71" s="71"/>
      <c r="H71" s="72"/>
      <c r="I71" s="72"/>
      <c r="J71" s="72"/>
    </row>
    <row r="72" spans="1:10" ht="16.5" customHeight="1">
      <c r="A72" s="3">
        <v>25</v>
      </c>
      <c r="B72" s="3" t="s">
        <v>1251</v>
      </c>
      <c r="C72" s="68" t="str">
        <f t="shared" si="2"/>
        <v>letter</v>
      </c>
      <c r="D72" s="68"/>
      <c r="E72" s="69"/>
      <c r="F72" s="70" t="str">
        <f t="shared" si="3"/>
        <v>手紙</v>
      </c>
      <c r="G72" s="71"/>
      <c r="H72" s="72"/>
      <c r="I72" s="72"/>
      <c r="J72" s="72"/>
    </row>
    <row r="73" spans="1:10" ht="16.5" customHeight="1">
      <c r="A73" s="3">
        <v>26</v>
      </c>
      <c r="B73" s="3" t="s">
        <v>16</v>
      </c>
      <c r="C73" s="68" t="str">
        <f t="shared" si="2"/>
        <v>noodle</v>
      </c>
      <c r="D73" s="68"/>
      <c r="E73" s="69"/>
      <c r="F73" s="70" t="str">
        <f t="shared" si="3"/>
        <v>麺（めん）</v>
      </c>
      <c r="G73" s="71"/>
      <c r="H73" s="72"/>
      <c r="I73" s="72"/>
      <c r="J73" s="72"/>
    </row>
    <row r="74" spans="1:10" ht="16.5" customHeight="1">
      <c r="A74" s="3">
        <v>27</v>
      </c>
      <c r="B74" s="3" t="s">
        <v>16</v>
      </c>
      <c r="C74" s="68" t="str">
        <f t="shared" si="2"/>
        <v>sing</v>
      </c>
      <c r="D74" s="68"/>
      <c r="E74" s="69"/>
      <c r="F74" s="70" t="str">
        <f t="shared" si="3"/>
        <v>～を歌う</v>
      </c>
      <c r="G74" s="71"/>
      <c r="H74" s="72"/>
      <c r="I74" s="72"/>
      <c r="J74" s="72"/>
    </row>
    <row r="75" spans="1:10" ht="16.5" customHeight="1">
      <c r="A75" s="3">
        <v>28</v>
      </c>
      <c r="B75" s="3" t="s">
        <v>16</v>
      </c>
      <c r="C75" s="68" t="str">
        <f t="shared" si="2"/>
        <v>song</v>
      </c>
      <c r="D75" s="68"/>
      <c r="E75" s="69"/>
      <c r="F75" s="70" t="str">
        <f t="shared" si="3"/>
        <v>歌</v>
      </c>
      <c r="G75" s="71"/>
      <c r="H75" s="72"/>
      <c r="I75" s="72"/>
      <c r="J75" s="72"/>
    </row>
    <row r="76" spans="1:10" ht="16.5" customHeight="1">
      <c r="A76" s="3">
        <v>29</v>
      </c>
      <c r="B76" s="3" t="s">
        <v>16</v>
      </c>
      <c r="C76" s="68" t="str">
        <f t="shared" si="2"/>
        <v>drive</v>
      </c>
      <c r="D76" s="68"/>
      <c r="E76" s="69"/>
      <c r="F76" s="70" t="str">
        <f t="shared" si="3"/>
        <v>～を運転する</v>
      </c>
      <c r="G76" s="71"/>
      <c r="H76" s="72"/>
      <c r="I76" s="72"/>
      <c r="J76" s="72"/>
    </row>
    <row r="77" spans="1:10" ht="16.5" customHeight="1">
      <c r="A77" s="3">
        <v>30</v>
      </c>
      <c r="B77" s="3" t="s">
        <v>16</v>
      </c>
      <c r="C77" s="68" t="str">
        <f t="shared" si="2"/>
        <v>car</v>
      </c>
      <c r="D77" s="68"/>
      <c r="E77" s="69"/>
      <c r="F77" s="70" t="str">
        <f t="shared" si="3"/>
        <v>車</v>
      </c>
      <c r="G77" s="71"/>
      <c r="H77" s="72"/>
      <c r="I77" s="72"/>
      <c r="J77" s="72"/>
    </row>
    <row r="78" spans="1:10" ht="16.5" customHeight="1">
      <c r="A78" s="3">
        <v>31</v>
      </c>
      <c r="B78" s="3" t="s">
        <v>16</v>
      </c>
      <c r="C78" s="68" t="str">
        <f t="shared" si="2"/>
        <v>put</v>
      </c>
      <c r="D78" s="68"/>
      <c r="E78" s="69"/>
      <c r="F78" s="70" t="str">
        <f t="shared" si="3"/>
        <v>～を置く</v>
      </c>
      <c r="G78" s="71"/>
      <c r="H78" s="72"/>
      <c r="I78" s="72"/>
      <c r="J78" s="72"/>
    </row>
    <row r="79" spans="1:10" ht="16.5" customHeight="1">
      <c r="A79" s="3">
        <v>32</v>
      </c>
      <c r="B79" s="3" t="s">
        <v>16</v>
      </c>
      <c r="C79" s="68" t="str">
        <f t="shared" si="2"/>
        <v>clothes</v>
      </c>
      <c r="D79" s="68"/>
      <c r="E79" s="69"/>
      <c r="F79" s="70" t="str">
        <f t="shared" si="3"/>
        <v>服</v>
      </c>
      <c r="G79" s="71"/>
      <c r="H79" s="72"/>
      <c r="I79" s="72"/>
      <c r="J79" s="72"/>
    </row>
    <row r="80" spans="1:10" ht="16.5" customHeight="1">
      <c r="A80" s="3">
        <v>33</v>
      </c>
      <c r="B80" s="3" t="s">
        <v>16</v>
      </c>
      <c r="C80" s="68" t="str">
        <f t="shared" si="2"/>
        <v>off</v>
      </c>
      <c r="D80" s="68"/>
      <c r="E80" s="69"/>
      <c r="F80" s="70" t="str">
        <f t="shared" si="3"/>
        <v>離れて</v>
      </c>
      <c r="G80" s="71"/>
      <c r="H80" s="72"/>
      <c r="I80" s="72"/>
      <c r="J80" s="72"/>
    </row>
    <row r="81" spans="1:10" ht="16.5" customHeight="1">
      <c r="A81" s="3">
        <v>34</v>
      </c>
      <c r="B81" s="3" t="s">
        <v>16</v>
      </c>
      <c r="C81" s="68" t="str">
        <f t="shared" si="2"/>
        <v>shoe</v>
      </c>
      <c r="D81" s="68"/>
      <c r="E81" s="69"/>
      <c r="F81" s="70" t="str">
        <f t="shared" si="3"/>
        <v>くつ</v>
      </c>
      <c r="G81" s="71"/>
      <c r="H81" s="72"/>
      <c r="I81" s="72"/>
      <c r="J81" s="72"/>
    </row>
    <row r="82" spans="1:10" ht="16.5" customHeight="1">
      <c r="A82" s="3">
        <v>35</v>
      </c>
      <c r="B82" s="3" t="s">
        <v>16</v>
      </c>
      <c r="C82" s="68" t="str">
        <f t="shared" si="2"/>
        <v>room</v>
      </c>
      <c r="D82" s="68"/>
      <c r="E82" s="69"/>
      <c r="F82" s="70" t="str">
        <f t="shared" si="3"/>
        <v>部屋</v>
      </c>
      <c r="G82" s="71"/>
      <c r="H82" s="72"/>
      <c r="I82" s="72"/>
      <c r="J82" s="72"/>
    </row>
    <row r="83" spans="1:10" ht="16.5" customHeight="1">
      <c r="A83" s="3">
        <v>36</v>
      </c>
      <c r="B83" s="3" t="s">
        <v>16</v>
      </c>
      <c r="C83" s="68" t="str">
        <f t="shared" si="2"/>
        <v>out</v>
      </c>
      <c r="D83" s="68"/>
      <c r="E83" s="69"/>
      <c r="F83" s="70" t="str">
        <f t="shared" si="3"/>
        <v>外へ</v>
      </c>
      <c r="G83" s="71"/>
      <c r="H83" s="72"/>
      <c r="I83" s="72"/>
      <c r="J83" s="72"/>
    </row>
    <row r="84" spans="1:10" ht="16.5" customHeight="1">
      <c r="A84" s="3">
        <v>37</v>
      </c>
      <c r="B84" s="3" t="s">
        <v>16</v>
      </c>
      <c r="C84" s="68" t="str">
        <f t="shared" si="2"/>
        <v>trash</v>
      </c>
      <c r="D84" s="68"/>
      <c r="E84" s="69"/>
      <c r="F84" s="70" t="str">
        <f t="shared" si="3"/>
        <v>ごみ</v>
      </c>
      <c r="G84" s="71"/>
      <c r="H84" s="72"/>
      <c r="I84" s="72"/>
      <c r="J84" s="72"/>
    </row>
    <row r="85" spans="1:10" ht="16.5" customHeight="1">
      <c r="A85" s="3">
        <v>38</v>
      </c>
      <c r="B85" s="3" t="s">
        <v>16</v>
      </c>
      <c r="C85" s="68" t="str">
        <f t="shared" si="2"/>
        <v>put on ～</v>
      </c>
      <c r="D85" s="68"/>
      <c r="E85" s="69"/>
      <c r="F85" s="70" t="str">
        <f t="shared" si="3"/>
        <v>～を着る</v>
      </c>
      <c r="G85" s="71"/>
      <c r="H85" s="72"/>
      <c r="I85" s="72"/>
      <c r="J85" s="72"/>
    </row>
    <row r="86" spans="1:10" ht="16.5" customHeight="1">
      <c r="A86" s="3">
        <v>39</v>
      </c>
      <c r="B86" s="3" t="s">
        <v>16</v>
      </c>
      <c r="C86" s="68" t="str">
        <f t="shared" si="2"/>
        <v>take off ～</v>
      </c>
      <c r="D86" s="68"/>
      <c r="E86" s="69"/>
      <c r="F86" s="70" t="str">
        <f t="shared" si="3"/>
        <v>～を脱ぐ</v>
      </c>
      <c r="G86" s="71"/>
      <c r="H86" s="72"/>
      <c r="I86" s="72"/>
      <c r="J86" s="72"/>
    </row>
    <row r="87" spans="1:10" ht="16.5" customHeight="1">
      <c r="A87" s="3">
        <v>40</v>
      </c>
      <c r="B87" s="3" t="s">
        <v>16</v>
      </c>
      <c r="C87" s="68" t="str">
        <f t="shared" si="2"/>
        <v>take out ～</v>
      </c>
      <c r="D87" s="68"/>
      <c r="E87" s="69"/>
      <c r="F87" s="70" t="str">
        <f t="shared" si="3"/>
        <v>～を持ち出す</v>
      </c>
      <c r="G87" s="71"/>
      <c r="H87" s="72"/>
      <c r="I87" s="72"/>
      <c r="J87" s="72"/>
    </row>
    <row r="88" spans="1:10" ht="7.5" customHeight="1"/>
    <row r="89" spans="1:10" ht="15" customHeight="1">
      <c r="A89" s="59"/>
      <c r="B89" s="60"/>
      <c r="C89" s="5" t="s">
        <v>1252</v>
      </c>
      <c r="D89" s="5" t="s">
        <v>18</v>
      </c>
      <c r="E89" s="18" t="s">
        <v>1157</v>
      </c>
      <c r="F89" s="59" t="s">
        <v>1147</v>
      </c>
      <c r="G89" s="60"/>
      <c r="H89" s="5" t="s">
        <v>1252</v>
      </c>
      <c r="I89" s="5" t="s">
        <v>18</v>
      </c>
      <c r="J89" s="18" t="s">
        <v>1157</v>
      </c>
    </row>
    <row r="90" spans="1:10" ht="18.75" customHeight="1">
      <c r="A90" s="61" t="s">
        <v>1148</v>
      </c>
      <c r="B90" s="62"/>
      <c r="C90" s="2"/>
      <c r="D90" s="2"/>
      <c r="E90" s="19" t="s">
        <v>1253</v>
      </c>
      <c r="F90" s="61" t="s">
        <v>1153</v>
      </c>
      <c r="G90" s="62"/>
      <c r="H90" s="2"/>
      <c r="I90" s="2"/>
      <c r="J90" s="19" t="s">
        <v>1253</v>
      </c>
    </row>
    <row r="91" spans="1:10" ht="18.75" customHeight="1">
      <c r="A91" s="61" t="s">
        <v>1149</v>
      </c>
      <c r="B91" s="62"/>
      <c r="C91" s="2"/>
      <c r="D91" s="2"/>
      <c r="E91" s="19" t="s">
        <v>1253</v>
      </c>
      <c r="F91" s="61" t="s">
        <v>1154</v>
      </c>
      <c r="G91" s="62"/>
      <c r="H91" s="2"/>
      <c r="I91" s="2"/>
      <c r="J91" s="19" t="s">
        <v>1253</v>
      </c>
    </row>
    <row r="92" spans="1:10" ht="18.75" customHeight="1">
      <c r="A92" s="61" t="s">
        <v>1150</v>
      </c>
      <c r="B92" s="62"/>
      <c r="C92" s="2"/>
      <c r="D92" s="2"/>
      <c r="E92" s="19" t="s">
        <v>1253</v>
      </c>
      <c r="F92" s="61" t="s">
        <v>1155</v>
      </c>
      <c r="G92" s="62"/>
      <c r="H92" s="2"/>
      <c r="I92" s="2"/>
      <c r="J92" s="19" t="s">
        <v>1253</v>
      </c>
    </row>
    <row r="93" spans="1:10" ht="18.75" customHeight="1">
      <c r="A93" s="61" t="s">
        <v>1151</v>
      </c>
      <c r="B93" s="62"/>
      <c r="C93" s="2"/>
      <c r="D93" s="2"/>
      <c r="E93" s="19" t="s">
        <v>1253</v>
      </c>
      <c r="F93" s="61" t="s">
        <v>1160</v>
      </c>
      <c r="G93" s="62"/>
      <c r="H93" s="2"/>
      <c r="I93" s="2"/>
      <c r="J93" s="19" t="s">
        <v>1253</v>
      </c>
    </row>
    <row r="94" spans="1:10" ht="18.75" customHeight="1">
      <c r="A94" s="61" t="s">
        <v>1152</v>
      </c>
      <c r="B94" s="62"/>
      <c r="C94" s="2"/>
      <c r="D94" s="2"/>
      <c r="E94" s="19" t="s">
        <v>1253</v>
      </c>
      <c r="F94" s="61" t="s">
        <v>1161</v>
      </c>
      <c r="G94" s="62"/>
      <c r="H94" s="2"/>
      <c r="I94" s="2"/>
      <c r="J94" s="19" t="s">
        <v>1253</v>
      </c>
    </row>
    <row r="95" spans="1:10" ht="24.75" customHeight="1"/>
    <row r="96" spans="1:10" ht="15" customHeight="1">
      <c r="A96" s="4" t="s">
        <v>1254</v>
      </c>
      <c r="H96" s="63" t="s">
        <v>1255</v>
      </c>
      <c r="I96" s="63"/>
      <c r="J96" s="63"/>
    </row>
    <row r="97" spans="1:10">
      <c r="A97" s="4" t="s">
        <v>1146</v>
      </c>
      <c r="H97" s="63"/>
      <c r="I97" s="63"/>
      <c r="J97" s="63"/>
    </row>
    <row r="98" spans="1:10" ht="33.75" customHeight="1">
      <c r="A98" s="28">
        <v>1</v>
      </c>
      <c r="B98" s="28" t="s">
        <v>1256</v>
      </c>
      <c r="C98" s="36" t="str">
        <f>IF(E3="","",E3)</f>
        <v>生活</v>
      </c>
      <c r="D98" s="30"/>
      <c r="E98" s="31"/>
      <c r="F98" s="28">
        <v>21</v>
      </c>
      <c r="G98" s="28" t="s">
        <v>1256</v>
      </c>
      <c r="H98" s="37" t="str">
        <f>IF(E23="","",E23)</f>
        <v>～を聞く</v>
      </c>
      <c r="I98" s="29"/>
      <c r="J98" s="32"/>
    </row>
    <row r="99" spans="1:10" ht="33.75" customHeight="1">
      <c r="A99" s="28">
        <v>2</v>
      </c>
      <c r="B99" s="28" t="s">
        <v>1256</v>
      </c>
      <c r="C99" s="36" t="str">
        <f t="shared" ref="C99:C117" si="4">IF(E4="","",E4)</f>
        <v>バス</v>
      </c>
      <c r="D99" s="30"/>
      <c r="E99" s="33"/>
      <c r="F99" s="28">
        <v>22</v>
      </c>
      <c r="G99" s="28" t="s">
        <v>1256</v>
      </c>
      <c r="H99" s="37" t="str">
        <f t="shared" ref="H99:H117" si="5">IF(E24="","",E24)</f>
        <v>～を見る</v>
      </c>
      <c r="I99" s="29"/>
      <c r="J99" s="32"/>
    </row>
    <row r="100" spans="1:10" ht="33.75" customHeight="1">
      <c r="A100" s="28">
        <v>3</v>
      </c>
      <c r="B100" s="28" t="s">
        <v>1256</v>
      </c>
      <c r="C100" s="36" t="str">
        <f t="shared" si="4"/>
        <v>カフェテリア</v>
      </c>
      <c r="D100" s="30"/>
      <c r="E100" s="33"/>
      <c r="F100" s="28">
        <v>23</v>
      </c>
      <c r="G100" s="28" t="s">
        <v>1251</v>
      </c>
      <c r="H100" s="37" t="str">
        <f t="shared" si="5"/>
        <v>サンドイッチ</v>
      </c>
      <c r="I100" s="29"/>
      <c r="J100" s="32"/>
    </row>
    <row r="101" spans="1:10" ht="33.75" customHeight="1">
      <c r="A101" s="28">
        <v>4</v>
      </c>
      <c r="B101" s="28" t="s">
        <v>1251</v>
      </c>
      <c r="C101" s="36" t="str">
        <f t="shared" si="4"/>
        <v>生徒</v>
      </c>
      <c r="D101" s="30"/>
      <c r="E101" s="33"/>
      <c r="F101" s="28">
        <v>24</v>
      </c>
      <c r="G101" s="28" t="s">
        <v>1251</v>
      </c>
      <c r="H101" s="37" t="str">
        <f t="shared" si="5"/>
        <v>何を～していますか。</v>
      </c>
      <c r="I101" s="29"/>
      <c r="J101" s="32"/>
    </row>
    <row r="102" spans="1:10" ht="33.75" customHeight="1">
      <c r="A102" s="28">
        <v>5</v>
      </c>
      <c r="B102" s="28" t="s">
        <v>1251</v>
      </c>
      <c r="C102" s="36" t="str">
        <f t="shared" si="4"/>
        <v>～を選ぶ</v>
      </c>
      <c r="D102" s="30"/>
      <c r="E102" s="33"/>
      <c r="F102" s="28">
        <v>25</v>
      </c>
      <c r="G102" s="28" t="s">
        <v>1251</v>
      </c>
      <c r="H102" s="37" t="str">
        <f t="shared" si="5"/>
        <v>手紙</v>
      </c>
      <c r="I102" s="29"/>
      <c r="J102" s="32"/>
    </row>
    <row r="103" spans="1:10" ht="33.75" customHeight="1">
      <c r="A103" s="28">
        <v>6</v>
      </c>
      <c r="B103" s="28" t="s">
        <v>16</v>
      </c>
      <c r="C103" s="36" t="str">
        <f t="shared" si="4"/>
        <v>昼食</v>
      </c>
      <c r="D103" s="30"/>
      <c r="E103" s="33"/>
      <c r="F103" s="28">
        <v>26</v>
      </c>
      <c r="G103" s="28" t="s">
        <v>16</v>
      </c>
      <c r="H103" s="37" t="str">
        <f t="shared" si="5"/>
        <v>麺（めん）</v>
      </c>
      <c r="I103" s="29"/>
      <c r="J103" s="32"/>
    </row>
    <row r="104" spans="1:10" ht="33.75" customHeight="1">
      <c r="A104" s="28">
        <v>7</v>
      </c>
      <c r="B104" s="28" t="s">
        <v>16</v>
      </c>
      <c r="C104" s="36" t="str">
        <f t="shared" si="4"/>
        <v>～を買う</v>
      </c>
      <c r="D104" s="30"/>
      <c r="E104" s="33"/>
      <c r="F104" s="28">
        <v>27</v>
      </c>
      <c r="G104" s="28" t="s">
        <v>16</v>
      </c>
      <c r="H104" s="37" t="str">
        <f t="shared" si="5"/>
        <v>～を歌う</v>
      </c>
      <c r="I104" s="29"/>
      <c r="J104" s="32"/>
    </row>
    <row r="105" spans="1:10" ht="33.75" customHeight="1">
      <c r="A105" s="28">
        <v>8</v>
      </c>
      <c r="B105" s="28" t="s">
        <v>16</v>
      </c>
      <c r="C105" s="36" t="str">
        <f t="shared" si="4"/>
        <v>他の</v>
      </c>
      <c r="D105" s="30"/>
      <c r="E105" s="33"/>
      <c r="F105" s="28">
        <v>28</v>
      </c>
      <c r="G105" s="28" t="s">
        <v>16</v>
      </c>
      <c r="H105" s="37" t="str">
        <f t="shared" si="5"/>
        <v>歌</v>
      </c>
      <c r="I105" s="29"/>
      <c r="J105" s="32"/>
    </row>
    <row r="106" spans="1:10" ht="33.75" customHeight="1">
      <c r="A106" s="28">
        <v>9</v>
      </c>
      <c r="B106" s="28" t="s">
        <v>16</v>
      </c>
      <c r="C106" s="36" t="str">
        <f t="shared" si="4"/>
        <v>～を持ってくる</v>
      </c>
      <c r="D106" s="30"/>
      <c r="E106" s="33"/>
      <c r="F106" s="28">
        <v>29</v>
      </c>
      <c r="G106" s="28" t="s">
        <v>16</v>
      </c>
      <c r="H106" s="37" t="str">
        <f t="shared" si="5"/>
        <v>～を運転する</v>
      </c>
      <c r="I106" s="29"/>
      <c r="J106" s="32"/>
    </row>
    <row r="107" spans="1:10" ht="33.75" customHeight="1">
      <c r="A107" s="28">
        <v>10</v>
      </c>
      <c r="B107" s="28" t="s">
        <v>16</v>
      </c>
      <c r="C107" s="36" t="str">
        <f t="shared" si="4"/>
        <v>～もいれば…もいる</v>
      </c>
      <c r="D107" s="30"/>
      <c r="E107" s="33"/>
      <c r="F107" s="28">
        <v>30</v>
      </c>
      <c r="G107" s="28" t="s">
        <v>16</v>
      </c>
      <c r="H107" s="37" t="str">
        <f t="shared" si="5"/>
        <v>車</v>
      </c>
      <c r="I107" s="29"/>
      <c r="J107" s="32"/>
    </row>
    <row r="108" spans="1:10" ht="33.75" customHeight="1">
      <c r="A108" s="28">
        <v>11</v>
      </c>
      <c r="B108" s="28" t="s">
        <v>16</v>
      </c>
      <c r="C108" s="36" t="str">
        <f t="shared" si="4"/>
        <v>トレー</v>
      </c>
      <c r="D108" s="30"/>
      <c r="E108" s="33"/>
      <c r="F108" s="28">
        <v>31</v>
      </c>
      <c r="G108" s="28" t="s">
        <v>16</v>
      </c>
      <c r="H108" s="37" t="str">
        <f t="shared" si="5"/>
        <v>～を置く</v>
      </c>
      <c r="I108" s="29"/>
      <c r="J108" s="32"/>
    </row>
    <row r="109" spans="1:10" ht="33.75" customHeight="1">
      <c r="A109" s="28">
        <v>12</v>
      </c>
      <c r="B109" s="28" t="s">
        <v>16</v>
      </c>
      <c r="C109" s="36" t="str">
        <f t="shared" si="4"/>
        <v>話す</v>
      </c>
      <c r="D109" s="30"/>
      <c r="E109" s="33"/>
      <c r="F109" s="28">
        <v>32</v>
      </c>
      <c r="G109" s="28" t="s">
        <v>16</v>
      </c>
      <c r="H109" s="37" t="str">
        <f t="shared" si="5"/>
        <v>服</v>
      </c>
      <c r="I109" s="29"/>
      <c r="J109" s="32"/>
    </row>
    <row r="110" spans="1:10" ht="33.75" customHeight="1">
      <c r="A110" s="28">
        <v>13</v>
      </c>
      <c r="B110" s="28" t="s">
        <v>16</v>
      </c>
      <c r="C110" s="36" t="str">
        <f t="shared" si="4"/>
        <v>聞く</v>
      </c>
      <c r="D110" s="30"/>
      <c r="E110" s="33"/>
      <c r="F110" s="28">
        <v>33</v>
      </c>
      <c r="G110" s="28" t="s">
        <v>16</v>
      </c>
      <c r="H110" s="37" t="str">
        <f t="shared" si="5"/>
        <v>離れて</v>
      </c>
      <c r="I110" s="29"/>
      <c r="J110" s="32"/>
    </row>
    <row r="111" spans="1:10" ht="33.75" customHeight="1">
      <c r="A111" s="28">
        <v>14</v>
      </c>
      <c r="B111" s="28" t="s">
        <v>16</v>
      </c>
      <c r="C111" s="36" t="str">
        <f t="shared" si="4"/>
        <v>～を書く</v>
      </c>
      <c r="D111" s="30"/>
      <c r="E111" s="33"/>
      <c r="F111" s="28">
        <v>34</v>
      </c>
      <c r="G111" s="28" t="s">
        <v>16</v>
      </c>
      <c r="H111" s="37" t="str">
        <f t="shared" si="5"/>
        <v>くつ</v>
      </c>
      <c r="I111" s="29"/>
      <c r="J111" s="32"/>
    </row>
    <row r="112" spans="1:10" ht="33.75" customHeight="1">
      <c r="A112" s="28">
        <v>15</v>
      </c>
      <c r="B112" s="28" t="s">
        <v>16</v>
      </c>
      <c r="C112" s="36" t="str">
        <f t="shared" si="4"/>
        <v>～を読む</v>
      </c>
      <c r="D112" s="30"/>
      <c r="E112" s="33"/>
      <c r="F112" s="28">
        <v>35</v>
      </c>
      <c r="G112" s="28" t="s">
        <v>16</v>
      </c>
      <c r="H112" s="37" t="str">
        <f t="shared" si="5"/>
        <v>部屋</v>
      </c>
      <c r="I112" s="29"/>
      <c r="J112" s="32"/>
    </row>
    <row r="113" spans="1:10" ht="33.75" customHeight="1">
      <c r="A113" s="28">
        <v>16</v>
      </c>
      <c r="B113" s="28" t="s">
        <v>16</v>
      </c>
      <c r="C113" s="36" t="str">
        <f t="shared" si="4"/>
        <v>花</v>
      </c>
      <c r="D113" s="30"/>
      <c r="E113" s="33"/>
      <c r="F113" s="28">
        <v>36</v>
      </c>
      <c r="G113" s="28" t="s">
        <v>16</v>
      </c>
      <c r="H113" s="37" t="str">
        <f t="shared" si="5"/>
        <v>外へ</v>
      </c>
      <c r="I113" s="29"/>
      <c r="J113" s="32"/>
    </row>
    <row r="114" spans="1:10" ht="33.75" customHeight="1">
      <c r="A114" s="28">
        <v>17</v>
      </c>
      <c r="B114" s="28" t="s">
        <v>16</v>
      </c>
      <c r="C114" s="36" t="str">
        <f t="shared" si="4"/>
        <v>～を飲む</v>
      </c>
      <c r="D114" s="30"/>
      <c r="E114" s="33"/>
      <c r="F114" s="28">
        <v>37</v>
      </c>
      <c r="G114" s="28" t="s">
        <v>16</v>
      </c>
      <c r="H114" s="37" t="str">
        <f t="shared" si="5"/>
        <v>ごみ</v>
      </c>
      <c r="I114" s="29"/>
      <c r="J114" s="32"/>
    </row>
    <row r="115" spans="1:10" ht="33.75" customHeight="1">
      <c r="A115" s="28">
        <v>18</v>
      </c>
      <c r="B115" s="28" t="s">
        <v>16</v>
      </c>
      <c r="C115" s="36" t="str">
        <f t="shared" si="4"/>
        <v>水</v>
      </c>
      <c r="D115" s="30"/>
      <c r="E115" s="33"/>
      <c r="F115" s="28">
        <v>38</v>
      </c>
      <c r="G115" s="28" t="s">
        <v>16</v>
      </c>
      <c r="H115" s="37" t="str">
        <f t="shared" si="5"/>
        <v>～を着る</v>
      </c>
      <c r="I115" s="29"/>
      <c r="J115" s="32"/>
    </row>
    <row r="116" spans="1:10" ht="33.75" customHeight="1">
      <c r="A116" s="28">
        <v>19</v>
      </c>
      <c r="B116" s="28" t="s">
        <v>16</v>
      </c>
      <c r="C116" s="36" t="str">
        <f t="shared" si="4"/>
        <v>where isの短縮形</v>
      </c>
      <c r="D116" s="30"/>
      <c r="E116" s="33"/>
      <c r="F116" s="28">
        <v>39</v>
      </c>
      <c r="G116" s="28" t="s">
        <v>16</v>
      </c>
      <c r="H116" s="37" t="str">
        <f t="shared" si="5"/>
        <v>～を脱ぐ</v>
      </c>
      <c r="I116" s="29"/>
      <c r="J116" s="32"/>
    </row>
    <row r="117" spans="1:10" ht="33.75" customHeight="1">
      <c r="A117" s="28">
        <v>20</v>
      </c>
      <c r="B117" s="28" t="s">
        <v>16</v>
      </c>
      <c r="C117" s="36" t="str">
        <f t="shared" si="4"/>
        <v>～と話す</v>
      </c>
      <c r="D117" s="30"/>
      <c r="E117" s="33"/>
      <c r="F117" s="28">
        <v>40</v>
      </c>
      <c r="G117" s="28" t="s">
        <v>16</v>
      </c>
      <c r="H117" s="37" t="str">
        <f t="shared" si="5"/>
        <v>～を持ち出す</v>
      </c>
      <c r="I117" s="29"/>
      <c r="J117" s="32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64" t="s">
        <v>17</v>
      </c>
      <c r="D119" s="65"/>
      <c r="E119" s="20" t="s">
        <v>18</v>
      </c>
      <c r="F119" s="66" t="s">
        <v>1162</v>
      </c>
      <c r="G119" s="44"/>
      <c r="H119" s="21" t="s">
        <v>119</v>
      </c>
      <c r="I119" s="27"/>
    </row>
    <row r="120" spans="1:10" ht="30.75" customHeight="1">
      <c r="C120" s="45"/>
      <c r="D120" s="46"/>
      <c r="E120" s="2"/>
      <c r="F120" s="67">
        <f>(COUNTA(C98:C117)-COUNTIF(C98:C117,""))*0.8+(COUNTA(H98:H117)-COUNTIF(H98:H117,""))*0.8</f>
        <v>32</v>
      </c>
      <c r="G120" s="67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24"/>
  <sheetViews>
    <sheetView topLeftCell="A20" workbookViewId="0">
      <selection activeCell="B3" sqref="B3:B42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42" t="s">
        <v>1248</v>
      </c>
      <c r="B1" s="42"/>
      <c r="C1" s="42"/>
      <c r="D1" s="42"/>
      <c r="E1" s="42"/>
      <c r="F1" s="42"/>
      <c r="G1" s="42"/>
      <c r="H1" s="42"/>
      <c r="I1" s="42"/>
      <c r="J1" s="42"/>
      <c r="L1" s="24" t="s">
        <v>1167</v>
      </c>
      <c r="M1" s="24" t="s">
        <v>1168</v>
      </c>
    </row>
    <row r="2" spans="1:13" ht="4.5" customHeight="1"/>
    <row r="3" spans="1:13" ht="19.5" customHeight="1">
      <c r="A3" s="8">
        <v>1</v>
      </c>
      <c r="B3" s="1" t="s">
        <v>16</v>
      </c>
      <c r="C3" s="75" t="str">
        <f>IF(L3="","",L3)</f>
        <v>people</v>
      </c>
      <c r="D3" s="75"/>
      <c r="E3" s="38" t="str">
        <f>IF(M3="","",M3)</f>
        <v>人々</v>
      </c>
      <c r="F3" s="9"/>
      <c r="G3" s="16"/>
      <c r="H3" s="16"/>
      <c r="I3" s="16"/>
      <c r="J3" s="10"/>
      <c r="K3" s="1">
        <v>1</v>
      </c>
      <c r="L3" s="1" t="s">
        <v>28</v>
      </c>
      <c r="M3" s="1" t="s">
        <v>831</v>
      </c>
    </row>
    <row r="4" spans="1:13" ht="19.5" customHeight="1">
      <c r="A4" s="8">
        <v>2</v>
      </c>
      <c r="B4" s="1" t="s">
        <v>16</v>
      </c>
      <c r="C4" s="75" t="str">
        <f t="shared" ref="C4:C42" si="0">IF(L4="","",L4)</f>
        <v>Japan</v>
      </c>
      <c r="D4" s="75"/>
      <c r="E4" s="38" t="str">
        <f t="shared" ref="E4:E42" si="1">IF(M4="","",M4)</f>
        <v>日本</v>
      </c>
      <c r="F4" s="6"/>
      <c r="G4" s="17"/>
      <c r="H4" s="17"/>
      <c r="I4" s="25"/>
      <c r="J4" s="7"/>
      <c r="K4" s="1">
        <v>2</v>
      </c>
      <c r="L4" s="1" t="s">
        <v>832</v>
      </c>
      <c r="M4" s="1" t="s">
        <v>833</v>
      </c>
    </row>
    <row r="5" spans="1:13" ht="19.5" customHeight="1">
      <c r="A5" s="8">
        <v>3</v>
      </c>
      <c r="B5" s="1" t="s">
        <v>16</v>
      </c>
      <c r="C5" s="75" t="str">
        <f t="shared" si="0"/>
        <v>shoot</v>
      </c>
      <c r="D5" s="75"/>
      <c r="E5" s="38" t="str">
        <f t="shared" si="1"/>
        <v>シュートする</v>
      </c>
      <c r="F5" s="6"/>
      <c r="G5" s="17"/>
      <c r="H5" s="17"/>
      <c r="I5" s="25"/>
      <c r="J5" s="7"/>
      <c r="K5" s="1">
        <v>3</v>
      </c>
      <c r="L5" s="1" t="s">
        <v>834</v>
      </c>
      <c r="M5" s="1" t="s">
        <v>835</v>
      </c>
    </row>
    <row r="6" spans="1:13" ht="19.5" customHeight="1">
      <c r="A6" s="8">
        <v>4</v>
      </c>
      <c r="B6" s="1" t="s">
        <v>16</v>
      </c>
      <c r="C6" s="75" t="str">
        <f t="shared" si="0"/>
        <v>rule</v>
      </c>
      <c r="D6" s="75"/>
      <c r="E6" s="38" t="str">
        <f t="shared" si="1"/>
        <v>規則</v>
      </c>
      <c r="F6" s="6"/>
      <c r="G6" s="17"/>
      <c r="H6" s="17"/>
      <c r="I6" s="25"/>
      <c r="J6" s="7"/>
      <c r="K6" s="1">
        <v>4</v>
      </c>
      <c r="L6" s="1" t="s">
        <v>836</v>
      </c>
      <c r="M6" s="1" t="s">
        <v>837</v>
      </c>
    </row>
    <row r="7" spans="1:13" ht="19.5" customHeight="1">
      <c r="A7" s="8">
        <v>5</v>
      </c>
      <c r="B7" s="1" t="s">
        <v>16</v>
      </c>
      <c r="C7" s="75" t="str">
        <f t="shared" si="0"/>
        <v>carry</v>
      </c>
      <c r="D7" s="75"/>
      <c r="E7" s="38" t="str">
        <f t="shared" si="1"/>
        <v>～を運ぶ</v>
      </c>
      <c r="F7" s="6"/>
      <c r="G7" s="17"/>
      <c r="H7" s="17"/>
      <c r="I7" s="25"/>
      <c r="J7" s="7"/>
      <c r="K7" s="1">
        <v>5</v>
      </c>
      <c r="L7" s="1" t="s">
        <v>838</v>
      </c>
      <c r="M7" s="1" t="s">
        <v>839</v>
      </c>
    </row>
    <row r="8" spans="1:13" ht="19.5" customHeight="1">
      <c r="A8" s="8">
        <v>6</v>
      </c>
      <c r="B8" s="1" t="s">
        <v>16</v>
      </c>
      <c r="C8" s="75" t="str">
        <f t="shared" si="0"/>
        <v>their</v>
      </c>
      <c r="D8" s="75"/>
      <c r="E8" s="38" t="str">
        <f t="shared" si="1"/>
        <v>彼ら・彼女たち・それらの</v>
      </c>
      <c r="F8" s="6"/>
      <c r="G8" s="17"/>
      <c r="H8" s="17"/>
      <c r="I8" s="25"/>
      <c r="J8" s="7"/>
      <c r="K8" s="1">
        <v>6</v>
      </c>
      <c r="L8" s="1" t="s">
        <v>840</v>
      </c>
      <c r="M8" s="1" t="s">
        <v>841</v>
      </c>
    </row>
    <row r="9" spans="1:13" ht="19.5" customHeight="1">
      <c r="A9" s="8">
        <v>7</v>
      </c>
      <c r="B9" s="1" t="s">
        <v>16</v>
      </c>
      <c r="C9" s="75" t="str">
        <f t="shared" si="0"/>
        <v>long</v>
      </c>
      <c r="D9" s="75"/>
      <c r="E9" s="38" t="str">
        <f t="shared" si="1"/>
        <v>長く</v>
      </c>
      <c r="F9" s="6"/>
      <c r="G9" s="17"/>
      <c r="H9" s="17"/>
      <c r="I9" s="25"/>
      <c r="J9" s="7"/>
      <c r="K9" s="1">
        <v>7</v>
      </c>
      <c r="L9" s="1" t="s">
        <v>842</v>
      </c>
      <c r="M9" s="1" t="s">
        <v>843</v>
      </c>
    </row>
    <row r="10" spans="1:13" ht="19.5" customHeight="1">
      <c r="A10" s="8">
        <v>8</v>
      </c>
      <c r="B10" s="1" t="s">
        <v>16</v>
      </c>
      <c r="C10" s="75" t="str">
        <f t="shared" si="0"/>
        <v>push</v>
      </c>
      <c r="D10" s="75"/>
      <c r="E10" s="38" t="str">
        <f t="shared" si="1"/>
        <v>～を押す</v>
      </c>
      <c r="F10" s="6"/>
      <c r="G10" s="17"/>
      <c r="H10" s="17"/>
      <c r="I10" s="25"/>
      <c r="J10" s="7"/>
      <c r="K10" s="1">
        <v>8</v>
      </c>
      <c r="L10" s="1" t="s">
        <v>844</v>
      </c>
      <c r="M10" s="1" t="s">
        <v>845</v>
      </c>
    </row>
    <row r="11" spans="1:13" ht="19.5" customHeight="1">
      <c r="A11" s="8">
        <v>9</v>
      </c>
      <c r="B11" s="1" t="s">
        <v>16</v>
      </c>
      <c r="C11" s="75" t="str">
        <f t="shared" si="0"/>
        <v>own</v>
      </c>
      <c r="D11" s="75"/>
      <c r="E11" s="38" t="str">
        <f t="shared" si="1"/>
        <v>自分自身の</v>
      </c>
      <c r="F11" s="6"/>
      <c r="G11" s="17"/>
      <c r="H11" s="17"/>
      <c r="I11" s="25"/>
      <c r="J11" s="7"/>
      <c r="K11" s="1">
        <v>9</v>
      </c>
      <c r="L11" s="1" t="s">
        <v>846</v>
      </c>
      <c r="M11" s="1" t="s">
        <v>847</v>
      </c>
    </row>
    <row r="12" spans="1:13" ht="19.5" customHeight="1">
      <c r="A12" s="8">
        <v>10</v>
      </c>
      <c r="B12" s="1" t="s">
        <v>16</v>
      </c>
      <c r="C12" s="75" t="str">
        <f t="shared" si="0"/>
        <v>or</v>
      </c>
      <c r="D12" s="75"/>
      <c r="E12" s="38" t="str">
        <f t="shared" si="1"/>
        <v>または</v>
      </c>
      <c r="F12" s="6"/>
      <c r="G12" s="17"/>
      <c r="H12" s="17"/>
      <c r="I12" s="25"/>
      <c r="J12" s="7"/>
      <c r="K12" s="1">
        <v>10</v>
      </c>
      <c r="L12" s="1" t="s">
        <v>848</v>
      </c>
      <c r="M12" s="1" t="s">
        <v>849</v>
      </c>
    </row>
    <row r="13" spans="1:13" ht="19.5" customHeight="1">
      <c r="A13" s="8">
        <v>11</v>
      </c>
      <c r="B13" s="1" t="s">
        <v>16</v>
      </c>
      <c r="C13" s="75" t="str">
        <f t="shared" si="0"/>
        <v>exciting</v>
      </c>
      <c r="D13" s="75"/>
      <c r="E13" s="38" t="str">
        <f t="shared" si="1"/>
        <v>わくわくする</v>
      </c>
      <c r="F13" s="6"/>
      <c r="G13" s="17"/>
      <c r="H13" s="17"/>
      <c r="I13" s="25"/>
      <c r="J13" s="7"/>
      <c r="K13" s="1">
        <v>11</v>
      </c>
      <c r="L13" s="1" t="s">
        <v>850</v>
      </c>
      <c r="M13" s="1" t="s">
        <v>851</v>
      </c>
    </row>
    <row r="14" spans="1:13" ht="19.5" customHeight="1">
      <c r="A14" s="8">
        <v>12</v>
      </c>
      <c r="B14" s="1" t="s">
        <v>16</v>
      </c>
      <c r="C14" s="75" t="str">
        <f t="shared" si="0"/>
        <v>game</v>
      </c>
      <c r="D14" s="75"/>
      <c r="E14" s="38" t="str">
        <f t="shared" si="1"/>
        <v>試合</v>
      </c>
      <c r="F14" s="6"/>
      <c r="G14" s="17"/>
      <c r="H14" s="17"/>
      <c r="I14" s="25"/>
      <c r="J14" s="7"/>
      <c r="K14" s="1">
        <v>12</v>
      </c>
      <c r="L14" s="1" t="s">
        <v>852</v>
      </c>
      <c r="M14" s="1" t="s">
        <v>853</v>
      </c>
    </row>
    <row r="15" spans="1:13" ht="19.5" customHeight="1">
      <c r="A15" s="8">
        <v>13</v>
      </c>
      <c r="B15" s="1" t="s">
        <v>16</v>
      </c>
      <c r="C15" s="75" t="str">
        <f t="shared" si="0"/>
        <v>lap</v>
      </c>
      <c r="D15" s="75"/>
      <c r="E15" s="38" t="str">
        <f t="shared" si="1"/>
        <v>ひざ（の上）</v>
      </c>
      <c r="F15" s="6"/>
      <c r="G15" s="17"/>
      <c r="H15" s="17"/>
      <c r="I15" s="25"/>
      <c r="J15" s="7"/>
      <c r="K15" s="1">
        <v>13</v>
      </c>
      <c r="L15" s="1" t="s">
        <v>854</v>
      </c>
      <c r="M15" s="1" t="s">
        <v>855</v>
      </c>
    </row>
    <row r="16" spans="1:13" ht="19.5" customHeight="1">
      <c r="A16" s="8">
        <v>14</v>
      </c>
      <c r="B16" s="1" t="s">
        <v>16</v>
      </c>
      <c r="C16" s="75" t="str">
        <f t="shared" si="0"/>
        <v>speak</v>
      </c>
      <c r="D16" s="75"/>
      <c r="E16" s="38" t="str">
        <f t="shared" si="1"/>
        <v>話す</v>
      </c>
      <c r="F16" s="6"/>
      <c r="G16" s="17"/>
      <c r="H16" s="17"/>
      <c r="I16" s="25"/>
      <c r="J16" s="7"/>
      <c r="K16" s="1">
        <v>14</v>
      </c>
      <c r="L16" s="1" t="s">
        <v>856</v>
      </c>
      <c r="M16" s="1" t="s">
        <v>857</v>
      </c>
    </row>
    <row r="17" spans="1:13" ht="19.5" customHeight="1">
      <c r="A17" s="8">
        <v>15</v>
      </c>
      <c r="B17" s="1" t="s">
        <v>16</v>
      </c>
      <c r="C17" s="75" t="str">
        <f t="shared" si="0"/>
        <v>help</v>
      </c>
      <c r="D17" s="75"/>
      <c r="E17" s="38" t="str">
        <f t="shared" si="1"/>
        <v>～を手伝う</v>
      </c>
      <c r="F17" s="6"/>
      <c r="G17" s="17"/>
      <c r="H17" s="17"/>
      <c r="I17" s="25"/>
      <c r="J17" s="7"/>
      <c r="K17" s="1">
        <v>15</v>
      </c>
      <c r="L17" s="1" t="s">
        <v>858</v>
      </c>
      <c r="M17" s="1" t="s">
        <v>859</v>
      </c>
    </row>
    <row r="18" spans="1:13" ht="19.5" customHeight="1">
      <c r="A18" s="8">
        <v>16</v>
      </c>
      <c r="B18" s="1" t="s">
        <v>16</v>
      </c>
      <c r="C18" s="75" t="str">
        <f t="shared" si="0"/>
        <v>tomorrow</v>
      </c>
      <c r="D18" s="75"/>
      <c r="E18" s="38" t="str">
        <f t="shared" si="1"/>
        <v>あした</v>
      </c>
      <c r="F18" s="6"/>
      <c r="G18" s="17"/>
      <c r="H18" s="17"/>
      <c r="I18" s="25"/>
      <c r="J18" s="7"/>
      <c r="K18" s="1">
        <v>16</v>
      </c>
      <c r="L18" s="1" t="s">
        <v>860</v>
      </c>
      <c r="M18" s="1" t="s">
        <v>861</v>
      </c>
    </row>
    <row r="19" spans="1:13" ht="19.5" customHeight="1">
      <c r="A19" s="8">
        <v>17</v>
      </c>
      <c r="B19" s="1" t="s">
        <v>16</v>
      </c>
      <c r="C19" s="75" t="str">
        <f t="shared" si="0"/>
        <v>homework</v>
      </c>
      <c r="D19" s="75"/>
      <c r="E19" s="38" t="str">
        <f t="shared" si="1"/>
        <v>宿題</v>
      </c>
      <c r="F19" s="6"/>
      <c r="G19" s="17"/>
      <c r="H19" s="17"/>
      <c r="I19" s="25"/>
      <c r="J19" s="7"/>
      <c r="K19" s="1">
        <v>17</v>
      </c>
      <c r="L19" s="1" t="s">
        <v>862</v>
      </c>
      <c r="M19" s="1" t="s">
        <v>863</v>
      </c>
    </row>
    <row r="20" spans="1:13" ht="19.5" customHeight="1">
      <c r="A20" s="8">
        <v>18</v>
      </c>
      <c r="B20" s="1" t="s">
        <v>16</v>
      </c>
      <c r="C20" s="75" t="str">
        <f t="shared" si="0"/>
        <v>answer</v>
      </c>
      <c r="D20" s="75"/>
      <c r="E20" s="38" t="str">
        <f t="shared" si="1"/>
        <v>答え</v>
      </c>
      <c r="F20" s="6"/>
      <c r="G20" s="17"/>
      <c r="H20" s="17"/>
      <c r="I20" s="25"/>
      <c r="J20" s="7"/>
      <c r="K20" s="1">
        <v>18</v>
      </c>
      <c r="L20" s="1" t="s">
        <v>864</v>
      </c>
      <c r="M20" s="1" t="s">
        <v>865</v>
      </c>
    </row>
    <row r="21" spans="1:13" ht="19.5" customHeight="1">
      <c r="A21" s="8">
        <v>19</v>
      </c>
      <c r="B21" s="1" t="s">
        <v>16</v>
      </c>
      <c r="C21" s="75" t="str">
        <f t="shared" si="0"/>
        <v>sure</v>
      </c>
      <c r="D21" s="75"/>
      <c r="E21" s="38" t="str">
        <f t="shared" si="1"/>
        <v>もちろん</v>
      </c>
      <c r="F21" s="6"/>
      <c r="G21" s="17"/>
      <c r="H21" s="17"/>
      <c r="I21" s="25"/>
      <c r="J21" s="7"/>
      <c r="K21" s="1">
        <v>19</v>
      </c>
      <c r="L21" s="1" t="s">
        <v>866</v>
      </c>
      <c r="M21" s="1" t="s">
        <v>867</v>
      </c>
    </row>
    <row r="22" spans="1:13" ht="19.5" customHeight="1">
      <c r="A22" s="8">
        <v>20</v>
      </c>
      <c r="B22" s="1" t="s">
        <v>16</v>
      </c>
      <c r="C22" s="75" t="str">
        <f t="shared" si="0"/>
        <v>question</v>
      </c>
      <c r="D22" s="75"/>
      <c r="E22" s="38" t="str">
        <f t="shared" si="1"/>
        <v>問い</v>
      </c>
      <c r="F22" s="6"/>
      <c r="G22" s="17"/>
      <c r="H22" s="17"/>
      <c r="I22" s="25"/>
      <c r="J22" s="7"/>
      <c r="K22" s="1">
        <v>20</v>
      </c>
      <c r="L22" s="1" t="s">
        <v>868</v>
      </c>
      <c r="M22" s="1" t="s">
        <v>869</v>
      </c>
    </row>
    <row r="23" spans="1:13" ht="19.5" customHeight="1">
      <c r="A23" s="8">
        <v>21</v>
      </c>
      <c r="B23" s="1" t="s">
        <v>16</v>
      </c>
      <c r="C23" s="75" t="str">
        <f t="shared" si="0"/>
        <v>speak to ～</v>
      </c>
      <c r="D23" s="75"/>
      <c r="E23" s="38" t="str">
        <f t="shared" si="1"/>
        <v>～に〔と〕話をする</v>
      </c>
      <c r="F23" s="6"/>
      <c r="G23" s="17"/>
      <c r="H23" s="17"/>
      <c r="I23" s="25"/>
      <c r="J23" s="7"/>
      <c r="K23" s="1">
        <v>21</v>
      </c>
      <c r="L23" s="1" t="s">
        <v>870</v>
      </c>
      <c r="M23" s="1" t="s">
        <v>871</v>
      </c>
    </row>
    <row r="24" spans="1:13" ht="19.5" customHeight="1">
      <c r="A24" s="8">
        <v>22</v>
      </c>
      <c r="B24" s="1" t="s">
        <v>16</v>
      </c>
      <c r="C24" s="75" t="str">
        <f t="shared" si="0"/>
        <v>Speaking.</v>
      </c>
      <c r="D24" s="75"/>
      <c r="E24" s="38" t="str">
        <f t="shared" si="1"/>
        <v>私です。</v>
      </c>
      <c r="F24" s="6"/>
      <c r="G24" s="17"/>
      <c r="H24" s="17"/>
      <c r="I24" s="25"/>
      <c r="J24" s="7"/>
      <c r="K24" s="1">
        <v>22</v>
      </c>
      <c r="L24" s="1" t="s">
        <v>872</v>
      </c>
      <c r="M24" s="1" t="s">
        <v>873</v>
      </c>
    </row>
    <row r="25" spans="1:13" ht="19.5" customHeight="1">
      <c r="A25" s="8">
        <v>23</v>
      </c>
      <c r="B25" s="1" t="s">
        <v>16</v>
      </c>
      <c r="C25" s="75" t="str">
        <f t="shared" si="0"/>
        <v>What's up?</v>
      </c>
      <c r="D25" s="75"/>
      <c r="E25" s="38" t="str">
        <f t="shared" si="1"/>
        <v>どうしたのですか。</v>
      </c>
      <c r="F25" s="6"/>
      <c r="G25" s="17"/>
      <c r="H25" s="17"/>
      <c r="I25" s="25"/>
      <c r="J25" s="7"/>
      <c r="K25" s="1">
        <v>23</v>
      </c>
      <c r="L25" s="1" t="s">
        <v>874</v>
      </c>
      <c r="M25" s="1" t="s">
        <v>875</v>
      </c>
    </row>
    <row r="26" spans="1:13" ht="19.5" customHeight="1">
      <c r="A26" s="8">
        <v>24</v>
      </c>
      <c r="B26" s="1" t="s">
        <v>16</v>
      </c>
      <c r="C26" s="75" t="str">
        <f t="shared" si="0"/>
        <v xml:space="preserve">help ～ with ... </v>
      </c>
      <c r="D26" s="75"/>
      <c r="E26" s="38" t="str">
        <f t="shared" si="1"/>
        <v>～の…を手伝う</v>
      </c>
      <c r="F26" s="6"/>
      <c r="G26" s="17"/>
      <c r="H26" s="17"/>
      <c r="I26" s="25"/>
      <c r="J26" s="7"/>
      <c r="K26" s="1">
        <v>24</v>
      </c>
      <c r="L26" s="1" t="s">
        <v>876</v>
      </c>
      <c r="M26" s="1" t="s">
        <v>877</v>
      </c>
    </row>
    <row r="27" spans="1:13" ht="19.5" customHeight="1">
      <c r="A27" s="8">
        <v>25</v>
      </c>
      <c r="B27" s="1" t="s">
        <v>16</v>
      </c>
      <c r="C27" s="75" t="str">
        <f t="shared" si="0"/>
        <v/>
      </c>
      <c r="D27" s="75"/>
      <c r="E27" s="38" t="str">
        <f t="shared" si="1"/>
        <v/>
      </c>
      <c r="F27" s="6"/>
      <c r="G27" s="17"/>
      <c r="H27" s="17"/>
      <c r="I27" s="25"/>
      <c r="J27" s="7"/>
      <c r="K27" s="1">
        <v>25</v>
      </c>
    </row>
    <row r="28" spans="1:13" ht="19.5" customHeight="1">
      <c r="A28" s="8">
        <v>26</v>
      </c>
      <c r="B28" s="1" t="s">
        <v>16</v>
      </c>
      <c r="C28" s="75" t="str">
        <f t="shared" si="0"/>
        <v/>
      </c>
      <c r="D28" s="75"/>
      <c r="E28" s="38" t="str">
        <f t="shared" si="1"/>
        <v/>
      </c>
      <c r="F28" s="6"/>
      <c r="G28" s="17"/>
      <c r="H28" s="17"/>
      <c r="I28" s="25"/>
      <c r="J28" s="7"/>
      <c r="K28" s="1">
        <v>26</v>
      </c>
    </row>
    <row r="29" spans="1:13" ht="19.5" customHeight="1">
      <c r="A29" s="8">
        <v>27</v>
      </c>
      <c r="B29" s="1" t="s">
        <v>16</v>
      </c>
      <c r="C29" s="75" t="str">
        <f t="shared" si="0"/>
        <v/>
      </c>
      <c r="D29" s="75"/>
      <c r="E29" s="38" t="str">
        <f t="shared" si="1"/>
        <v/>
      </c>
      <c r="F29" s="6"/>
      <c r="G29" s="17"/>
      <c r="H29" s="17"/>
      <c r="I29" s="25"/>
      <c r="J29" s="7"/>
      <c r="K29" s="1">
        <v>27</v>
      </c>
    </row>
    <row r="30" spans="1:13" ht="19.5" customHeight="1">
      <c r="A30" s="8">
        <v>28</v>
      </c>
      <c r="B30" s="1" t="s">
        <v>16</v>
      </c>
      <c r="C30" s="75" t="str">
        <f t="shared" si="0"/>
        <v/>
      </c>
      <c r="D30" s="75"/>
      <c r="E30" s="38" t="str">
        <f t="shared" si="1"/>
        <v/>
      </c>
      <c r="F30" s="6"/>
      <c r="G30" s="17"/>
      <c r="H30" s="17"/>
      <c r="I30" s="25"/>
      <c r="J30" s="7"/>
      <c r="K30" s="1">
        <v>28</v>
      </c>
    </row>
    <row r="31" spans="1:13" ht="19.5" customHeight="1">
      <c r="A31" s="8">
        <v>29</v>
      </c>
      <c r="B31" s="1" t="s">
        <v>16</v>
      </c>
      <c r="C31" s="75" t="str">
        <f t="shared" si="0"/>
        <v/>
      </c>
      <c r="D31" s="75"/>
      <c r="E31" s="38" t="str">
        <f t="shared" si="1"/>
        <v/>
      </c>
      <c r="F31" s="6"/>
      <c r="G31" s="17"/>
      <c r="H31" s="17"/>
      <c r="I31" s="25"/>
      <c r="J31" s="7"/>
      <c r="K31" s="1">
        <v>29</v>
      </c>
    </row>
    <row r="32" spans="1:13" ht="19.5" customHeight="1">
      <c r="A32" s="8">
        <v>30</v>
      </c>
      <c r="B32" s="1" t="s">
        <v>16</v>
      </c>
      <c r="C32" s="75" t="str">
        <f t="shared" si="0"/>
        <v/>
      </c>
      <c r="D32" s="75"/>
      <c r="E32" s="38" t="str">
        <f t="shared" si="1"/>
        <v/>
      </c>
      <c r="F32" s="6"/>
      <c r="G32" s="17"/>
      <c r="H32" s="17"/>
      <c r="I32" s="25"/>
      <c r="J32" s="7"/>
      <c r="K32" s="1">
        <v>30</v>
      </c>
    </row>
    <row r="33" spans="1:11" ht="19.5" customHeight="1">
      <c r="A33" s="8">
        <v>31</v>
      </c>
      <c r="B33" s="1" t="s">
        <v>16</v>
      </c>
      <c r="C33" s="75" t="str">
        <f t="shared" si="0"/>
        <v/>
      </c>
      <c r="D33" s="75"/>
      <c r="E33" s="38" t="str">
        <f t="shared" si="1"/>
        <v/>
      </c>
      <c r="F33" s="6"/>
      <c r="G33" s="17"/>
      <c r="H33" s="17"/>
      <c r="I33" s="25"/>
      <c r="J33" s="7"/>
      <c r="K33" s="1">
        <v>31</v>
      </c>
    </row>
    <row r="34" spans="1:11" ht="19.5" customHeight="1">
      <c r="A34" s="8">
        <v>32</v>
      </c>
      <c r="B34" s="1" t="s">
        <v>16</v>
      </c>
      <c r="C34" s="75" t="str">
        <f t="shared" si="0"/>
        <v/>
      </c>
      <c r="D34" s="75"/>
      <c r="E34" s="38" t="str">
        <f t="shared" si="1"/>
        <v/>
      </c>
      <c r="F34" s="6"/>
      <c r="G34" s="17"/>
      <c r="H34" s="17"/>
      <c r="I34" s="25"/>
      <c r="J34" s="7"/>
      <c r="K34" s="1">
        <v>32</v>
      </c>
    </row>
    <row r="35" spans="1:11" ht="19.5" customHeight="1">
      <c r="A35" s="8">
        <v>33</v>
      </c>
      <c r="B35" s="1" t="s">
        <v>16</v>
      </c>
      <c r="C35" s="75" t="str">
        <f t="shared" si="0"/>
        <v/>
      </c>
      <c r="D35" s="75"/>
      <c r="E35" s="38" t="str">
        <f t="shared" si="1"/>
        <v/>
      </c>
      <c r="F35" s="6"/>
      <c r="G35" s="17"/>
      <c r="H35" s="17"/>
      <c r="I35" s="25"/>
      <c r="J35" s="7"/>
      <c r="K35" s="1">
        <v>33</v>
      </c>
    </row>
    <row r="36" spans="1:11" ht="19.5" customHeight="1">
      <c r="A36" s="8">
        <v>34</v>
      </c>
      <c r="B36" s="1" t="s">
        <v>16</v>
      </c>
      <c r="C36" s="75" t="str">
        <f t="shared" si="0"/>
        <v/>
      </c>
      <c r="D36" s="75"/>
      <c r="E36" s="38" t="str">
        <f t="shared" si="1"/>
        <v/>
      </c>
      <c r="F36" s="6"/>
      <c r="G36" s="17"/>
      <c r="H36" s="17"/>
      <c r="I36" s="25"/>
      <c r="J36" s="7"/>
      <c r="K36" s="1">
        <v>34</v>
      </c>
    </row>
    <row r="37" spans="1:11" ht="19.5" customHeight="1">
      <c r="A37" s="8">
        <v>35</v>
      </c>
      <c r="B37" s="1" t="s">
        <v>16</v>
      </c>
      <c r="C37" s="75" t="str">
        <f t="shared" si="0"/>
        <v/>
      </c>
      <c r="D37" s="75"/>
      <c r="E37" s="38" t="str">
        <f t="shared" si="1"/>
        <v/>
      </c>
      <c r="F37" s="6"/>
      <c r="G37" s="17"/>
      <c r="H37" s="17"/>
      <c r="I37" s="25"/>
      <c r="J37" s="7"/>
      <c r="K37" s="1">
        <v>35</v>
      </c>
    </row>
    <row r="38" spans="1:11" ht="19.5" customHeight="1">
      <c r="A38" s="8">
        <v>36</v>
      </c>
      <c r="B38" s="1" t="s">
        <v>16</v>
      </c>
      <c r="C38" s="75" t="str">
        <f t="shared" si="0"/>
        <v/>
      </c>
      <c r="D38" s="75"/>
      <c r="E38" s="38" t="str">
        <f t="shared" si="1"/>
        <v/>
      </c>
      <c r="F38" s="6"/>
      <c r="G38" s="17"/>
      <c r="H38" s="17"/>
      <c r="I38" s="25"/>
      <c r="J38" s="7"/>
      <c r="K38" s="1">
        <v>36</v>
      </c>
    </row>
    <row r="39" spans="1:11" ht="19.5" customHeight="1">
      <c r="A39" s="8">
        <v>37</v>
      </c>
      <c r="B39" s="1" t="s">
        <v>16</v>
      </c>
      <c r="C39" s="75" t="str">
        <f t="shared" si="0"/>
        <v/>
      </c>
      <c r="D39" s="75"/>
      <c r="E39" s="38" t="str">
        <f t="shared" si="1"/>
        <v/>
      </c>
      <c r="F39" s="6"/>
      <c r="G39" s="17"/>
      <c r="H39" s="17"/>
      <c r="I39" s="25"/>
      <c r="J39" s="7"/>
      <c r="K39" s="1">
        <v>37</v>
      </c>
    </row>
    <row r="40" spans="1:11" ht="19.5" customHeight="1">
      <c r="A40" s="8">
        <v>38</v>
      </c>
      <c r="B40" s="1" t="s">
        <v>16</v>
      </c>
      <c r="C40" s="75" t="str">
        <f t="shared" si="0"/>
        <v/>
      </c>
      <c r="D40" s="75"/>
      <c r="E40" s="38" t="str">
        <f t="shared" si="1"/>
        <v/>
      </c>
      <c r="F40" s="6"/>
      <c r="G40" s="17"/>
      <c r="H40" s="17"/>
      <c r="I40" s="25"/>
      <c r="J40" s="7"/>
      <c r="K40" s="1">
        <v>38</v>
      </c>
    </row>
    <row r="41" spans="1:11" ht="19.5" customHeight="1">
      <c r="A41" s="8">
        <v>39</v>
      </c>
      <c r="B41" s="1" t="s">
        <v>16</v>
      </c>
      <c r="C41" s="75" t="str">
        <f t="shared" si="0"/>
        <v/>
      </c>
      <c r="D41" s="75"/>
      <c r="E41" s="38" t="str">
        <f t="shared" si="1"/>
        <v/>
      </c>
      <c r="F41" s="6"/>
      <c r="G41" s="17"/>
      <c r="H41" s="17"/>
      <c r="I41" s="25"/>
      <c r="J41" s="7"/>
      <c r="K41" s="1">
        <v>39</v>
      </c>
    </row>
    <row r="42" spans="1:11" ht="19.5" customHeight="1">
      <c r="A42" s="8">
        <v>40</v>
      </c>
      <c r="B42" s="1" t="s">
        <v>16</v>
      </c>
      <c r="C42" s="75" t="str">
        <f t="shared" si="0"/>
        <v/>
      </c>
      <c r="D42" s="75"/>
      <c r="E42" s="38" t="str">
        <f t="shared" si="1"/>
        <v/>
      </c>
      <c r="F42" s="6"/>
      <c r="G42" s="17"/>
      <c r="H42" s="17"/>
      <c r="I42" s="25"/>
      <c r="J42" s="7"/>
      <c r="K42" s="1">
        <v>40</v>
      </c>
    </row>
    <row r="43" spans="1:11" ht="6.75" customHeight="1"/>
    <row r="44" spans="1:11" ht="11.25" customHeight="1">
      <c r="C44" s="54" t="s">
        <v>17</v>
      </c>
      <c r="D44" s="55"/>
      <c r="E44" s="22" t="s">
        <v>18</v>
      </c>
      <c r="F44" s="43" t="s">
        <v>1158</v>
      </c>
      <c r="G44" s="44"/>
      <c r="H44" s="23" t="s">
        <v>1145</v>
      </c>
      <c r="I44" s="26"/>
    </row>
    <row r="45" spans="1:11" ht="18" customHeight="1">
      <c r="C45" s="45"/>
      <c r="D45" s="46"/>
      <c r="E45" s="2"/>
      <c r="F45" s="47">
        <v>45</v>
      </c>
      <c r="G45" s="48"/>
      <c r="H45" s="2"/>
      <c r="I45" s="11"/>
    </row>
    <row r="46" spans="1:11" ht="23.4">
      <c r="A46" s="49" t="s">
        <v>1250</v>
      </c>
      <c r="B46" s="49"/>
      <c r="C46" s="49"/>
      <c r="D46" s="49"/>
      <c r="E46" s="49"/>
      <c r="F46" s="49"/>
      <c r="G46" s="49"/>
      <c r="H46" s="49"/>
      <c r="I46" s="49"/>
      <c r="J46" s="49"/>
    </row>
    <row r="47" spans="1:11" ht="8.25" customHeight="1"/>
    <row r="48" spans="1:11" ht="16.5" customHeight="1">
      <c r="A48" s="3">
        <v>1</v>
      </c>
      <c r="B48" s="3" t="s">
        <v>16</v>
      </c>
      <c r="C48" s="79" t="str">
        <f t="shared" ref="C48:C87" si="2">IF(C3="","",C3)</f>
        <v>people</v>
      </c>
      <c r="D48" s="79"/>
      <c r="E48" s="80"/>
      <c r="F48" s="78" t="str">
        <f t="shared" ref="F48:F87" si="3">IF(E3="","",E3)</f>
        <v>人々</v>
      </c>
      <c r="G48" s="81"/>
      <c r="H48" s="81"/>
      <c r="I48" s="81"/>
      <c r="J48" s="81"/>
    </row>
    <row r="49" spans="1:10" ht="16.5" customHeight="1">
      <c r="A49" s="3">
        <v>2</v>
      </c>
      <c r="B49" s="3" t="s">
        <v>16</v>
      </c>
      <c r="C49" s="76" t="str">
        <f t="shared" si="2"/>
        <v>Japan</v>
      </c>
      <c r="D49" s="76"/>
      <c r="E49" s="77"/>
      <c r="F49" s="78" t="str">
        <f t="shared" si="3"/>
        <v>日本</v>
      </c>
      <c r="G49" s="79"/>
      <c r="H49" s="79"/>
      <c r="I49" s="79"/>
      <c r="J49" s="79"/>
    </row>
    <row r="50" spans="1:10" ht="16.5" customHeight="1">
      <c r="A50" s="3">
        <v>3</v>
      </c>
      <c r="B50" s="3" t="s">
        <v>16</v>
      </c>
      <c r="C50" s="76" t="str">
        <f t="shared" si="2"/>
        <v>shoot</v>
      </c>
      <c r="D50" s="76"/>
      <c r="E50" s="77"/>
      <c r="F50" s="78" t="str">
        <f t="shared" si="3"/>
        <v>シュートする</v>
      </c>
      <c r="G50" s="79"/>
      <c r="H50" s="79"/>
      <c r="I50" s="79"/>
      <c r="J50" s="79"/>
    </row>
    <row r="51" spans="1:10" ht="16.5" customHeight="1">
      <c r="A51" s="3">
        <v>4</v>
      </c>
      <c r="B51" s="3" t="s">
        <v>1249</v>
      </c>
      <c r="C51" s="76" t="str">
        <f t="shared" si="2"/>
        <v>rule</v>
      </c>
      <c r="D51" s="76"/>
      <c r="E51" s="77"/>
      <c r="F51" s="78" t="str">
        <f t="shared" si="3"/>
        <v>規則</v>
      </c>
      <c r="G51" s="79"/>
      <c r="H51" s="79"/>
      <c r="I51" s="79"/>
      <c r="J51" s="79"/>
    </row>
    <row r="52" spans="1:10" ht="16.5" customHeight="1">
      <c r="A52" s="3">
        <v>5</v>
      </c>
      <c r="B52" s="3" t="s">
        <v>1249</v>
      </c>
      <c r="C52" s="76" t="str">
        <f t="shared" si="2"/>
        <v>carry</v>
      </c>
      <c r="D52" s="76"/>
      <c r="E52" s="77"/>
      <c r="F52" s="78" t="str">
        <f t="shared" si="3"/>
        <v>～を運ぶ</v>
      </c>
      <c r="G52" s="79"/>
      <c r="H52" s="79"/>
      <c r="I52" s="79"/>
      <c r="J52" s="79"/>
    </row>
    <row r="53" spans="1:10" ht="16.5" customHeight="1">
      <c r="A53" s="3">
        <v>6</v>
      </c>
      <c r="B53" s="3" t="s">
        <v>1249</v>
      </c>
      <c r="C53" s="76" t="str">
        <f t="shared" si="2"/>
        <v>their</v>
      </c>
      <c r="D53" s="76"/>
      <c r="E53" s="77"/>
      <c r="F53" s="78" t="str">
        <f t="shared" si="3"/>
        <v>彼ら・彼女たち・それらの</v>
      </c>
      <c r="G53" s="79"/>
      <c r="H53" s="79"/>
      <c r="I53" s="79"/>
      <c r="J53" s="79"/>
    </row>
    <row r="54" spans="1:10" ht="16.5" customHeight="1">
      <c r="A54" s="3">
        <v>7</v>
      </c>
      <c r="B54" s="3" t="s">
        <v>16</v>
      </c>
      <c r="C54" s="76" t="str">
        <f t="shared" si="2"/>
        <v>long</v>
      </c>
      <c r="D54" s="76"/>
      <c r="E54" s="77"/>
      <c r="F54" s="78" t="str">
        <f t="shared" si="3"/>
        <v>長く</v>
      </c>
      <c r="G54" s="79"/>
      <c r="H54" s="79"/>
      <c r="I54" s="79"/>
      <c r="J54" s="79"/>
    </row>
    <row r="55" spans="1:10" ht="16.5" customHeight="1">
      <c r="A55" s="3">
        <v>8</v>
      </c>
      <c r="B55" s="3" t="s">
        <v>16</v>
      </c>
      <c r="C55" s="76" t="str">
        <f t="shared" si="2"/>
        <v>push</v>
      </c>
      <c r="D55" s="76"/>
      <c r="E55" s="77"/>
      <c r="F55" s="78" t="str">
        <f t="shared" si="3"/>
        <v>～を押す</v>
      </c>
      <c r="G55" s="79"/>
      <c r="H55" s="79"/>
      <c r="I55" s="79"/>
      <c r="J55" s="79"/>
    </row>
    <row r="56" spans="1:10" ht="16.5" customHeight="1">
      <c r="A56" s="3">
        <v>9</v>
      </c>
      <c r="B56" s="3" t="s">
        <v>16</v>
      </c>
      <c r="C56" s="76" t="str">
        <f t="shared" si="2"/>
        <v>own</v>
      </c>
      <c r="D56" s="76"/>
      <c r="E56" s="77"/>
      <c r="F56" s="78" t="str">
        <f t="shared" si="3"/>
        <v>自分自身の</v>
      </c>
      <c r="G56" s="79"/>
      <c r="H56" s="79"/>
      <c r="I56" s="79"/>
      <c r="J56" s="79"/>
    </row>
    <row r="57" spans="1:10" ht="16.5" customHeight="1">
      <c r="A57" s="3">
        <v>10</v>
      </c>
      <c r="B57" s="3" t="s">
        <v>16</v>
      </c>
      <c r="C57" s="76" t="str">
        <f t="shared" si="2"/>
        <v>or</v>
      </c>
      <c r="D57" s="76"/>
      <c r="E57" s="77"/>
      <c r="F57" s="78" t="str">
        <f t="shared" si="3"/>
        <v>または</v>
      </c>
      <c r="G57" s="79"/>
      <c r="H57" s="79"/>
      <c r="I57" s="79"/>
      <c r="J57" s="79"/>
    </row>
    <row r="58" spans="1:10" ht="16.5" customHeight="1">
      <c r="A58" s="3">
        <v>11</v>
      </c>
      <c r="B58" s="3" t="s">
        <v>16</v>
      </c>
      <c r="C58" s="76" t="str">
        <f t="shared" si="2"/>
        <v>exciting</v>
      </c>
      <c r="D58" s="76"/>
      <c r="E58" s="77"/>
      <c r="F58" s="78" t="str">
        <f t="shared" si="3"/>
        <v>わくわくする</v>
      </c>
      <c r="G58" s="79"/>
      <c r="H58" s="79"/>
      <c r="I58" s="79"/>
      <c r="J58" s="79"/>
    </row>
    <row r="59" spans="1:10" ht="16.5" customHeight="1">
      <c r="A59" s="3">
        <v>12</v>
      </c>
      <c r="B59" s="3" t="s">
        <v>16</v>
      </c>
      <c r="C59" s="76" t="str">
        <f t="shared" si="2"/>
        <v>game</v>
      </c>
      <c r="D59" s="76"/>
      <c r="E59" s="77"/>
      <c r="F59" s="78" t="str">
        <f t="shared" si="3"/>
        <v>試合</v>
      </c>
      <c r="G59" s="79"/>
      <c r="H59" s="79"/>
      <c r="I59" s="79"/>
      <c r="J59" s="79"/>
    </row>
    <row r="60" spans="1:10" ht="16.5" customHeight="1">
      <c r="A60" s="3">
        <v>13</v>
      </c>
      <c r="B60" s="3" t="s">
        <v>16</v>
      </c>
      <c r="C60" s="76" t="str">
        <f t="shared" si="2"/>
        <v>lap</v>
      </c>
      <c r="D60" s="76"/>
      <c r="E60" s="77"/>
      <c r="F60" s="78" t="str">
        <f t="shared" si="3"/>
        <v>ひざ（の上）</v>
      </c>
      <c r="G60" s="79"/>
      <c r="H60" s="79"/>
      <c r="I60" s="79"/>
      <c r="J60" s="79"/>
    </row>
    <row r="61" spans="1:10" ht="16.5" customHeight="1">
      <c r="A61" s="3">
        <v>14</v>
      </c>
      <c r="B61" s="3" t="s">
        <v>16</v>
      </c>
      <c r="C61" s="76" t="str">
        <f t="shared" si="2"/>
        <v>speak</v>
      </c>
      <c r="D61" s="76"/>
      <c r="E61" s="77"/>
      <c r="F61" s="78" t="str">
        <f t="shared" si="3"/>
        <v>話す</v>
      </c>
      <c r="G61" s="79"/>
      <c r="H61" s="79"/>
      <c r="I61" s="79"/>
      <c r="J61" s="79"/>
    </row>
    <row r="62" spans="1:10" ht="16.5" customHeight="1">
      <c r="A62" s="3">
        <v>15</v>
      </c>
      <c r="B62" s="3" t="s">
        <v>16</v>
      </c>
      <c r="C62" s="76" t="str">
        <f t="shared" si="2"/>
        <v>help</v>
      </c>
      <c r="D62" s="76"/>
      <c r="E62" s="77"/>
      <c r="F62" s="78" t="str">
        <f t="shared" si="3"/>
        <v>～を手伝う</v>
      </c>
      <c r="G62" s="79"/>
      <c r="H62" s="79"/>
      <c r="I62" s="79"/>
      <c r="J62" s="79"/>
    </row>
    <row r="63" spans="1:10" ht="16.5" customHeight="1">
      <c r="A63" s="3">
        <v>16</v>
      </c>
      <c r="B63" s="3" t="s">
        <v>16</v>
      </c>
      <c r="C63" s="76" t="str">
        <f t="shared" si="2"/>
        <v>tomorrow</v>
      </c>
      <c r="D63" s="76"/>
      <c r="E63" s="77"/>
      <c r="F63" s="78" t="str">
        <f t="shared" si="3"/>
        <v>あした</v>
      </c>
      <c r="G63" s="79"/>
      <c r="H63" s="79"/>
      <c r="I63" s="79"/>
      <c r="J63" s="79"/>
    </row>
    <row r="64" spans="1:10" ht="16.5" customHeight="1">
      <c r="A64" s="3">
        <v>17</v>
      </c>
      <c r="B64" s="3" t="s">
        <v>16</v>
      </c>
      <c r="C64" s="76" t="str">
        <f t="shared" si="2"/>
        <v>homework</v>
      </c>
      <c r="D64" s="76"/>
      <c r="E64" s="77"/>
      <c r="F64" s="78" t="str">
        <f t="shared" si="3"/>
        <v>宿題</v>
      </c>
      <c r="G64" s="79"/>
      <c r="H64" s="79"/>
      <c r="I64" s="79"/>
      <c r="J64" s="79"/>
    </row>
    <row r="65" spans="1:10" ht="16.5" customHeight="1">
      <c r="A65" s="3">
        <v>18</v>
      </c>
      <c r="B65" s="3" t="s">
        <v>16</v>
      </c>
      <c r="C65" s="76" t="str">
        <f t="shared" si="2"/>
        <v>answer</v>
      </c>
      <c r="D65" s="76"/>
      <c r="E65" s="77"/>
      <c r="F65" s="78" t="str">
        <f t="shared" si="3"/>
        <v>答え</v>
      </c>
      <c r="G65" s="79"/>
      <c r="H65" s="79"/>
      <c r="I65" s="79"/>
      <c r="J65" s="79"/>
    </row>
    <row r="66" spans="1:10" ht="16.5" customHeight="1">
      <c r="A66" s="3">
        <v>19</v>
      </c>
      <c r="B66" s="3" t="s">
        <v>16</v>
      </c>
      <c r="C66" s="76" t="str">
        <f t="shared" si="2"/>
        <v>sure</v>
      </c>
      <c r="D66" s="76"/>
      <c r="E66" s="77"/>
      <c r="F66" s="78" t="str">
        <f t="shared" si="3"/>
        <v>もちろん</v>
      </c>
      <c r="G66" s="79"/>
      <c r="H66" s="79"/>
      <c r="I66" s="79"/>
      <c r="J66" s="79"/>
    </row>
    <row r="67" spans="1:10" ht="16.5" customHeight="1">
      <c r="A67" s="3">
        <v>20</v>
      </c>
      <c r="B67" s="3" t="s">
        <v>16</v>
      </c>
      <c r="C67" s="76" t="str">
        <f t="shared" si="2"/>
        <v>question</v>
      </c>
      <c r="D67" s="76"/>
      <c r="E67" s="77"/>
      <c r="F67" s="78" t="str">
        <f t="shared" si="3"/>
        <v>問い</v>
      </c>
      <c r="G67" s="79"/>
      <c r="H67" s="79"/>
      <c r="I67" s="79"/>
      <c r="J67" s="79"/>
    </row>
    <row r="68" spans="1:10" ht="16.5" customHeight="1">
      <c r="A68" s="3">
        <v>21</v>
      </c>
      <c r="B68" s="3" t="s">
        <v>16</v>
      </c>
      <c r="C68" s="76" t="str">
        <f t="shared" si="2"/>
        <v>speak to ～</v>
      </c>
      <c r="D68" s="76"/>
      <c r="E68" s="77"/>
      <c r="F68" s="78" t="str">
        <f t="shared" si="3"/>
        <v>～に〔と〕話をする</v>
      </c>
      <c r="G68" s="79"/>
      <c r="H68" s="79"/>
      <c r="I68" s="79"/>
      <c r="J68" s="79"/>
    </row>
    <row r="69" spans="1:10" ht="16.5" customHeight="1">
      <c r="A69" s="3">
        <v>22</v>
      </c>
      <c r="B69" s="3" t="s">
        <v>16</v>
      </c>
      <c r="C69" s="76" t="str">
        <f t="shared" si="2"/>
        <v>Speaking.</v>
      </c>
      <c r="D69" s="76"/>
      <c r="E69" s="77"/>
      <c r="F69" s="78" t="str">
        <f t="shared" si="3"/>
        <v>私です。</v>
      </c>
      <c r="G69" s="79"/>
      <c r="H69" s="79"/>
      <c r="I69" s="79"/>
      <c r="J69" s="79"/>
    </row>
    <row r="70" spans="1:10" ht="16.5" customHeight="1">
      <c r="A70" s="3">
        <v>23</v>
      </c>
      <c r="B70" s="3" t="s">
        <v>16</v>
      </c>
      <c r="C70" s="76" t="str">
        <f t="shared" si="2"/>
        <v>What's up?</v>
      </c>
      <c r="D70" s="76"/>
      <c r="E70" s="77"/>
      <c r="F70" s="78" t="str">
        <f t="shared" si="3"/>
        <v>どうしたのですか。</v>
      </c>
      <c r="G70" s="79"/>
      <c r="H70" s="79"/>
      <c r="I70" s="79"/>
      <c r="J70" s="79"/>
    </row>
    <row r="71" spans="1:10" ht="16.5" customHeight="1">
      <c r="A71" s="3">
        <v>24</v>
      </c>
      <c r="B71" s="3" t="s">
        <v>16</v>
      </c>
      <c r="C71" s="76" t="str">
        <f t="shared" si="2"/>
        <v xml:space="preserve">help ～ with ... </v>
      </c>
      <c r="D71" s="76"/>
      <c r="E71" s="77"/>
      <c r="F71" s="78" t="str">
        <f t="shared" si="3"/>
        <v>～の…を手伝う</v>
      </c>
      <c r="G71" s="79"/>
      <c r="H71" s="79"/>
      <c r="I71" s="79"/>
      <c r="J71" s="79"/>
    </row>
    <row r="72" spans="1:10" ht="16.5" customHeight="1">
      <c r="A72" s="3">
        <v>25</v>
      </c>
      <c r="B72" s="3" t="s">
        <v>1251</v>
      </c>
      <c r="C72" s="76" t="str">
        <f t="shared" si="2"/>
        <v/>
      </c>
      <c r="D72" s="76"/>
      <c r="E72" s="77"/>
      <c r="F72" s="78" t="str">
        <f t="shared" si="3"/>
        <v/>
      </c>
      <c r="G72" s="79"/>
      <c r="H72" s="79"/>
      <c r="I72" s="79"/>
      <c r="J72" s="79"/>
    </row>
    <row r="73" spans="1:10" ht="16.5" customHeight="1">
      <c r="A73" s="3">
        <v>26</v>
      </c>
      <c r="B73" s="3" t="s">
        <v>16</v>
      </c>
      <c r="C73" s="76" t="str">
        <f t="shared" si="2"/>
        <v/>
      </c>
      <c r="D73" s="76"/>
      <c r="E73" s="77"/>
      <c r="F73" s="78" t="str">
        <f t="shared" si="3"/>
        <v/>
      </c>
      <c r="G73" s="79"/>
      <c r="H73" s="79"/>
      <c r="I73" s="79"/>
      <c r="J73" s="79"/>
    </row>
    <row r="74" spans="1:10" ht="16.5" customHeight="1">
      <c r="A74" s="3">
        <v>27</v>
      </c>
      <c r="B74" s="3" t="s">
        <v>16</v>
      </c>
      <c r="C74" s="76" t="str">
        <f t="shared" si="2"/>
        <v/>
      </c>
      <c r="D74" s="76"/>
      <c r="E74" s="77"/>
      <c r="F74" s="78" t="str">
        <f t="shared" si="3"/>
        <v/>
      </c>
      <c r="G74" s="79"/>
      <c r="H74" s="79"/>
      <c r="I74" s="79"/>
      <c r="J74" s="79"/>
    </row>
    <row r="75" spans="1:10" ht="16.5" customHeight="1">
      <c r="A75" s="3">
        <v>28</v>
      </c>
      <c r="B75" s="3" t="s">
        <v>16</v>
      </c>
      <c r="C75" s="76" t="str">
        <f t="shared" si="2"/>
        <v/>
      </c>
      <c r="D75" s="76"/>
      <c r="E75" s="77"/>
      <c r="F75" s="78" t="str">
        <f t="shared" si="3"/>
        <v/>
      </c>
      <c r="G75" s="79"/>
      <c r="H75" s="79"/>
      <c r="I75" s="79"/>
      <c r="J75" s="79"/>
    </row>
    <row r="76" spans="1:10" ht="16.5" customHeight="1">
      <c r="A76" s="3">
        <v>29</v>
      </c>
      <c r="B76" s="3" t="s">
        <v>16</v>
      </c>
      <c r="C76" s="76" t="str">
        <f t="shared" si="2"/>
        <v/>
      </c>
      <c r="D76" s="76"/>
      <c r="E76" s="77"/>
      <c r="F76" s="78" t="str">
        <f t="shared" si="3"/>
        <v/>
      </c>
      <c r="G76" s="79"/>
      <c r="H76" s="79"/>
      <c r="I76" s="79"/>
      <c r="J76" s="79"/>
    </row>
    <row r="77" spans="1:10" ht="16.5" customHeight="1">
      <c r="A77" s="3">
        <v>30</v>
      </c>
      <c r="B77" s="3" t="s">
        <v>16</v>
      </c>
      <c r="C77" s="76" t="str">
        <f t="shared" si="2"/>
        <v/>
      </c>
      <c r="D77" s="76"/>
      <c r="E77" s="77"/>
      <c r="F77" s="78" t="str">
        <f t="shared" si="3"/>
        <v/>
      </c>
      <c r="G77" s="79"/>
      <c r="H77" s="79"/>
      <c r="I77" s="79"/>
      <c r="J77" s="79"/>
    </row>
    <row r="78" spans="1:10" ht="16.5" customHeight="1">
      <c r="A78" s="3">
        <v>31</v>
      </c>
      <c r="B78" s="3" t="s">
        <v>16</v>
      </c>
      <c r="C78" s="76" t="str">
        <f t="shared" si="2"/>
        <v/>
      </c>
      <c r="D78" s="76"/>
      <c r="E78" s="77"/>
      <c r="F78" s="78" t="str">
        <f t="shared" si="3"/>
        <v/>
      </c>
      <c r="G78" s="79"/>
      <c r="H78" s="79"/>
      <c r="I78" s="79"/>
      <c r="J78" s="79"/>
    </row>
    <row r="79" spans="1:10" ht="16.5" customHeight="1">
      <c r="A79" s="3">
        <v>32</v>
      </c>
      <c r="B79" s="3" t="s">
        <v>16</v>
      </c>
      <c r="C79" s="76" t="str">
        <f t="shared" si="2"/>
        <v/>
      </c>
      <c r="D79" s="76"/>
      <c r="E79" s="77"/>
      <c r="F79" s="78" t="str">
        <f t="shared" si="3"/>
        <v/>
      </c>
      <c r="G79" s="79"/>
      <c r="H79" s="79"/>
      <c r="I79" s="79"/>
      <c r="J79" s="79"/>
    </row>
    <row r="80" spans="1:10" ht="16.5" customHeight="1">
      <c r="A80" s="3">
        <v>33</v>
      </c>
      <c r="B80" s="3" t="s">
        <v>16</v>
      </c>
      <c r="C80" s="76" t="str">
        <f t="shared" si="2"/>
        <v/>
      </c>
      <c r="D80" s="76"/>
      <c r="E80" s="77"/>
      <c r="F80" s="78" t="str">
        <f t="shared" si="3"/>
        <v/>
      </c>
      <c r="G80" s="79"/>
      <c r="H80" s="79"/>
      <c r="I80" s="79"/>
      <c r="J80" s="79"/>
    </row>
    <row r="81" spans="1:10" ht="16.5" customHeight="1">
      <c r="A81" s="3">
        <v>34</v>
      </c>
      <c r="B81" s="3" t="s">
        <v>16</v>
      </c>
      <c r="C81" s="76" t="str">
        <f t="shared" si="2"/>
        <v/>
      </c>
      <c r="D81" s="76"/>
      <c r="E81" s="77"/>
      <c r="F81" s="78" t="str">
        <f t="shared" si="3"/>
        <v/>
      </c>
      <c r="G81" s="79"/>
      <c r="H81" s="79"/>
      <c r="I81" s="79"/>
      <c r="J81" s="79"/>
    </row>
    <row r="82" spans="1:10" ht="16.5" customHeight="1">
      <c r="A82" s="3">
        <v>35</v>
      </c>
      <c r="B82" s="3" t="s">
        <v>16</v>
      </c>
      <c r="C82" s="76" t="str">
        <f t="shared" si="2"/>
        <v/>
      </c>
      <c r="D82" s="76"/>
      <c r="E82" s="77"/>
      <c r="F82" s="78" t="str">
        <f t="shared" si="3"/>
        <v/>
      </c>
      <c r="G82" s="79"/>
      <c r="H82" s="79"/>
      <c r="I82" s="79"/>
      <c r="J82" s="79"/>
    </row>
    <row r="83" spans="1:10" ht="16.5" customHeight="1">
      <c r="A83" s="3">
        <v>36</v>
      </c>
      <c r="B83" s="3" t="s">
        <v>16</v>
      </c>
      <c r="C83" s="76" t="str">
        <f t="shared" si="2"/>
        <v/>
      </c>
      <c r="D83" s="76"/>
      <c r="E83" s="77"/>
      <c r="F83" s="78" t="str">
        <f t="shared" si="3"/>
        <v/>
      </c>
      <c r="G83" s="79"/>
      <c r="H83" s="79"/>
      <c r="I83" s="79"/>
      <c r="J83" s="79"/>
    </row>
    <row r="84" spans="1:10" ht="16.5" customHeight="1">
      <c r="A84" s="3">
        <v>37</v>
      </c>
      <c r="B84" s="3" t="s">
        <v>16</v>
      </c>
      <c r="C84" s="76" t="str">
        <f t="shared" si="2"/>
        <v/>
      </c>
      <c r="D84" s="76"/>
      <c r="E84" s="77"/>
      <c r="F84" s="78" t="str">
        <f t="shared" si="3"/>
        <v/>
      </c>
      <c r="G84" s="79"/>
      <c r="H84" s="79"/>
      <c r="I84" s="79"/>
      <c r="J84" s="79"/>
    </row>
    <row r="85" spans="1:10" ht="16.5" customHeight="1">
      <c r="A85" s="3">
        <v>38</v>
      </c>
      <c r="B85" s="3" t="s">
        <v>16</v>
      </c>
      <c r="C85" s="76" t="str">
        <f t="shared" si="2"/>
        <v/>
      </c>
      <c r="D85" s="76"/>
      <c r="E85" s="77"/>
      <c r="F85" s="78" t="str">
        <f t="shared" si="3"/>
        <v/>
      </c>
      <c r="G85" s="79"/>
      <c r="H85" s="79"/>
      <c r="I85" s="79"/>
      <c r="J85" s="79"/>
    </row>
    <row r="86" spans="1:10" ht="16.5" customHeight="1">
      <c r="A86" s="3">
        <v>39</v>
      </c>
      <c r="B86" s="3" t="s">
        <v>16</v>
      </c>
      <c r="C86" s="76" t="str">
        <f t="shared" si="2"/>
        <v/>
      </c>
      <c r="D86" s="76"/>
      <c r="E86" s="77"/>
      <c r="F86" s="78" t="str">
        <f t="shared" si="3"/>
        <v/>
      </c>
      <c r="G86" s="79"/>
      <c r="H86" s="79"/>
      <c r="I86" s="79"/>
      <c r="J86" s="79"/>
    </row>
    <row r="87" spans="1:10" ht="16.5" customHeight="1">
      <c r="A87" s="3">
        <v>40</v>
      </c>
      <c r="B87" s="3" t="s">
        <v>16</v>
      </c>
      <c r="C87" s="76" t="str">
        <f t="shared" si="2"/>
        <v/>
      </c>
      <c r="D87" s="76"/>
      <c r="E87" s="77"/>
      <c r="F87" s="78" t="str">
        <f t="shared" si="3"/>
        <v/>
      </c>
      <c r="G87" s="79"/>
      <c r="H87" s="79"/>
      <c r="I87" s="79"/>
      <c r="J87" s="79"/>
    </row>
    <row r="88" spans="1:10" ht="7.5" customHeight="1"/>
    <row r="89" spans="1:10" ht="15" customHeight="1">
      <c r="A89" s="59"/>
      <c r="B89" s="60"/>
      <c r="C89" s="5" t="s">
        <v>1252</v>
      </c>
      <c r="D89" s="5" t="s">
        <v>18</v>
      </c>
      <c r="E89" s="18" t="s">
        <v>1157</v>
      </c>
      <c r="F89" s="59" t="s">
        <v>1147</v>
      </c>
      <c r="G89" s="60"/>
      <c r="H89" s="5" t="s">
        <v>1252</v>
      </c>
      <c r="I89" s="5" t="s">
        <v>18</v>
      </c>
      <c r="J89" s="18" t="s">
        <v>1157</v>
      </c>
    </row>
    <row r="90" spans="1:10" ht="18.75" customHeight="1">
      <c r="A90" s="61" t="s">
        <v>1148</v>
      </c>
      <c r="B90" s="62"/>
      <c r="C90" s="2"/>
      <c r="D90" s="2"/>
      <c r="E90" s="19" t="s">
        <v>1253</v>
      </c>
      <c r="F90" s="61" t="s">
        <v>1153</v>
      </c>
      <c r="G90" s="62"/>
      <c r="H90" s="2"/>
      <c r="I90" s="2"/>
      <c r="J90" s="19" t="s">
        <v>1253</v>
      </c>
    </row>
    <row r="91" spans="1:10" ht="18.75" customHeight="1">
      <c r="A91" s="61" t="s">
        <v>1149</v>
      </c>
      <c r="B91" s="62"/>
      <c r="C91" s="2"/>
      <c r="D91" s="2"/>
      <c r="E91" s="19" t="s">
        <v>1253</v>
      </c>
      <c r="F91" s="61" t="s">
        <v>1154</v>
      </c>
      <c r="G91" s="62"/>
      <c r="H91" s="2"/>
      <c r="I91" s="2"/>
      <c r="J91" s="19" t="s">
        <v>1253</v>
      </c>
    </row>
    <row r="92" spans="1:10" ht="18.75" customHeight="1">
      <c r="A92" s="61" t="s">
        <v>1150</v>
      </c>
      <c r="B92" s="62"/>
      <c r="C92" s="2"/>
      <c r="D92" s="2"/>
      <c r="E92" s="19" t="s">
        <v>1253</v>
      </c>
      <c r="F92" s="61" t="s">
        <v>1155</v>
      </c>
      <c r="G92" s="62"/>
      <c r="H92" s="2"/>
      <c r="I92" s="2"/>
      <c r="J92" s="19" t="s">
        <v>1253</v>
      </c>
    </row>
    <row r="93" spans="1:10" ht="18.75" customHeight="1">
      <c r="A93" s="61" t="s">
        <v>1151</v>
      </c>
      <c r="B93" s="62"/>
      <c r="C93" s="2"/>
      <c r="D93" s="2"/>
      <c r="E93" s="19" t="s">
        <v>1253</v>
      </c>
      <c r="F93" s="61" t="s">
        <v>1160</v>
      </c>
      <c r="G93" s="62"/>
      <c r="H93" s="2"/>
      <c r="I93" s="2"/>
      <c r="J93" s="19" t="s">
        <v>1253</v>
      </c>
    </row>
    <row r="94" spans="1:10" ht="18.75" customHeight="1">
      <c r="A94" s="61" t="s">
        <v>1152</v>
      </c>
      <c r="B94" s="62"/>
      <c r="C94" s="2"/>
      <c r="D94" s="2"/>
      <c r="E94" s="19" t="s">
        <v>1253</v>
      </c>
      <c r="F94" s="61" t="s">
        <v>1161</v>
      </c>
      <c r="G94" s="62"/>
      <c r="H94" s="2"/>
      <c r="I94" s="2"/>
      <c r="J94" s="19" t="s">
        <v>1253</v>
      </c>
    </row>
    <row r="95" spans="1:10" ht="24.75" customHeight="1"/>
    <row r="96" spans="1:10" ht="15" customHeight="1">
      <c r="A96" s="4" t="s">
        <v>1254</v>
      </c>
      <c r="H96" s="63" t="s">
        <v>1255</v>
      </c>
      <c r="I96" s="63"/>
      <c r="J96" s="63"/>
    </row>
    <row r="97" spans="1:10">
      <c r="A97" s="4" t="s">
        <v>1146</v>
      </c>
      <c r="H97" s="63"/>
      <c r="I97" s="63"/>
      <c r="J97" s="63"/>
    </row>
    <row r="98" spans="1:10" ht="33.75" customHeight="1">
      <c r="A98" s="28">
        <v>1</v>
      </c>
      <c r="B98" s="28" t="s">
        <v>1256</v>
      </c>
      <c r="C98" s="39" t="str">
        <f>IF(E3="","",E3)</f>
        <v>人々</v>
      </c>
      <c r="D98" s="30"/>
      <c r="E98" s="31"/>
      <c r="F98" s="28">
        <v>21</v>
      </c>
      <c r="G98" s="28" t="s">
        <v>1256</v>
      </c>
      <c r="H98" s="40" t="str">
        <f>IF(E23="","",E23)</f>
        <v>～に〔と〕話をする</v>
      </c>
      <c r="I98" s="29"/>
      <c r="J98" s="32"/>
    </row>
    <row r="99" spans="1:10" ht="33.75" customHeight="1">
      <c r="A99" s="28">
        <v>2</v>
      </c>
      <c r="B99" s="28" t="s">
        <v>1256</v>
      </c>
      <c r="C99" s="39" t="str">
        <f t="shared" ref="C99:C117" si="4">IF(E4="","",E4)</f>
        <v>日本</v>
      </c>
      <c r="D99" s="30"/>
      <c r="E99" s="33"/>
      <c r="F99" s="28">
        <v>22</v>
      </c>
      <c r="G99" s="28" t="s">
        <v>1256</v>
      </c>
      <c r="H99" s="40" t="str">
        <f t="shared" ref="H99:H117" si="5">IF(E24="","",E24)</f>
        <v>私です。</v>
      </c>
      <c r="I99" s="29"/>
      <c r="J99" s="32"/>
    </row>
    <row r="100" spans="1:10" ht="33.75" customHeight="1">
      <c r="A100" s="28">
        <v>3</v>
      </c>
      <c r="B100" s="28" t="s">
        <v>1256</v>
      </c>
      <c r="C100" s="39" t="str">
        <f t="shared" si="4"/>
        <v>シュートする</v>
      </c>
      <c r="D100" s="30"/>
      <c r="E100" s="33"/>
      <c r="F100" s="28">
        <v>23</v>
      </c>
      <c r="G100" s="28" t="s">
        <v>1251</v>
      </c>
      <c r="H100" s="40" t="str">
        <f t="shared" si="5"/>
        <v>どうしたのですか。</v>
      </c>
      <c r="I100" s="29"/>
      <c r="J100" s="32"/>
    </row>
    <row r="101" spans="1:10" ht="33.75" customHeight="1">
      <c r="A101" s="28">
        <v>4</v>
      </c>
      <c r="B101" s="28" t="s">
        <v>1251</v>
      </c>
      <c r="C101" s="39" t="str">
        <f t="shared" si="4"/>
        <v>規則</v>
      </c>
      <c r="D101" s="30"/>
      <c r="E101" s="33"/>
      <c r="F101" s="28">
        <v>24</v>
      </c>
      <c r="G101" s="28" t="s">
        <v>1251</v>
      </c>
      <c r="H101" s="40" t="str">
        <f t="shared" si="5"/>
        <v>～の…を手伝う</v>
      </c>
      <c r="I101" s="29"/>
      <c r="J101" s="32"/>
    </row>
    <row r="102" spans="1:10" ht="33.75" customHeight="1">
      <c r="A102" s="28">
        <v>5</v>
      </c>
      <c r="B102" s="28" t="s">
        <v>1251</v>
      </c>
      <c r="C102" s="39" t="str">
        <f t="shared" si="4"/>
        <v>～を運ぶ</v>
      </c>
      <c r="D102" s="30"/>
      <c r="E102" s="33"/>
      <c r="F102" s="28">
        <v>25</v>
      </c>
      <c r="G102" s="28" t="s">
        <v>1251</v>
      </c>
      <c r="H102" s="40" t="str">
        <f t="shared" si="5"/>
        <v/>
      </c>
      <c r="I102" s="29"/>
      <c r="J102" s="32"/>
    </row>
    <row r="103" spans="1:10" ht="33.75" customHeight="1">
      <c r="A103" s="28">
        <v>6</v>
      </c>
      <c r="B103" s="28" t="s">
        <v>16</v>
      </c>
      <c r="C103" s="39" t="str">
        <f t="shared" si="4"/>
        <v>彼ら・彼女たち・それらの</v>
      </c>
      <c r="D103" s="30"/>
      <c r="E103" s="33"/>
      <c r="F103" s="28">
        <v>26</v>
      </c>
      <c r="G103" s="28" t="s">
        <v>16</v>
      </c>
      <c r="H103" s="40" t="str">
        <f t="shared" si="5"/>
        <v/>
      </c>
      <c r="I103" s="29"/>
      <c r="J103" s="32"/>
    </row>
    <row r="104" spans="1:10" ht="33.75" customHeight="1">
      <c r="A104" s="28">
        <v>7</v>
      </c>
      <c r="B104" s="28" t="s">
        <v>16</v>
      </c>
      <c r="C104" s="39" t="str">
        <f t="shared" si="4"/>
        <v>長く</v>
      </c>
      <c r="D104" s="30"/>
      <c r="E104" s="33"/>
      <c r="F104" s="28">
        <v>27</v>
      </c>
      <c r="G104" s="28" t="s">
        <v>16</v>
      </c>
      <c r="H104" s="40" t="str">
        <f t="shared" si="5"/>
        <v/>
      </c>
      <c r="I104" s="29"/>
      <c r="J104" s="32"/>
    </row>
    <row r="105" spans="1:10" ht="33.75" customHeight="1">
      <c r="A105" s="28">
        <v>8</v>
      </c>
      <c r="B105" s="28" t="s">
        <v>16</v>
      </c>
      <c r="C105" s="39" t="str">
        <f t="shared" si="4"/>
        <v>～を押す</v>
      </c>
      <c r="D105" s="30"/>
      <c r="E105" s="33"/>
      <c r="F105" s="28">
        <v>28</v>
      </c>
      <c r="G105" s="28" t="s">
        <v>16</v>
      </c>
      <c r="H105" s="40" t="str">
        <f t="shared" si="5"/>
        <v/>
      </c>
      <c r="I105" s="29"/>
      <c r="J105" s="32"/>
    </row>
    <row r="106" spans="1:10" ht="33.75" customHeight="1">
      <c r="A106" s="28">
        <v>9</v>
      </c>
      <c r="B106" s="28" t="s">
        <v>16</v>
      </c>
      <c r="C106" s="39" t="str">
        <f t="shared" si="4"/>
        <v>自分自身の</v>
      </c>
      <c r="D106" s="30"/>
      <c r="E106" s="33"/>
      <c r="F106" s="28">
        <v>29</v>
      </c>
      <c r="G106" s="28" t="s">
        <v>16</v>
      </c>
      <c r="H106" s="40" t="str">
        <f t="shared" si="5"/>
        <v/>
      </c>
      <c r="I106" s="29"/>
      <c r="J106" s="32"/>
    </row>
    <row r="107" spans="1:10" ht="33.75" customHeight="1">
      <c r="A107" s="28">
        <v>10</v>
      </c>
      <c r="B107" s="28" t="s">
        <v>16</v>
      </c>
      <c r="C107" s="39" t="str">
        <f t="shared" si="4"/>
        <v>または</v>
      </c>
      <c r="D107" s="30"/>
      <c r="E107" s="33"/>
      <c r="F107" s="28">
        <v>30</v>
      </c>
      <c r="G107" s="28" t="s">
        <v>16</v>
      </c>
      <c r="H107" s="40" t="str">
        <f t="shared" si="5"/>
        <v/>
      </c>
      <c r="I107" s="29"/>
      <c r="J107" s="32"/>
    </row>
    <row r="108" spans="1:10" ht="33.75" customHeight="1">
      <c r="A108" s="28">
        <v>11</v>
      </c>
      <c r="B108" s="28" t="s">
        <v>16</v>
      </c>
      <c r="C108" s="39" t="str">
        <f t="shared" si="4"/>
        <v>わくわくする</v>
      </c>
      <c r="D108" s="30"/>
      <c r="E108" s="33"/>
      <c r="F108" s="28">
        <v>31</v>
      </c>
      <c r="G108" s="28" t="s">
        <v>16</v>
      </c>
      <c r="H108" s="40" t="str">
        <f t="shared" si="5"/>
        <v/>
      </c>
      <c r="I108" s="29"/>
      <c r="J108" s="32"/>
    </row>
    <row r="109" spans="1:10" ht="33.75" customHeight="1">
      <c r="A109" s="28">
        <v>12</v>
      </c>
      <c r="B109" s="28" t="s">
        <v>16</v>
      </c>
      <c r="C109" s="39" t="str">
        <f t="shared" si="4"/>
        <v>試合</v>
      </c>
      <c r="D109" s="30"/>
      <c r="E109" s="33"/>
      <c r="F109" s="28">
        <v>32</v>
      </c>
      <c r="G109" s="28" t="s">
        <v>16</v>
      </c>
      <c r="H109" s="40" t="str">
        <f t="shared" si="5"/>
        <v/>
      </c>
      <c r="I109" s="29"/>
      <c r="J109" s="32"/>
    </row>
    <row r="110" spans="1:10" ht="33.75" customHeight="1">
      <c r="A110" s="28">
        <v>13</v>
      </c>
      <c r="B110" s="28" t="s">
        <v>16</v>
      </c>
      <c r="C110" s="39" t="str">
        <f t="shared" si="4"/>
        <v>ひざ（の上）</v>
      </c>
      <c r="D110" s="30"/>
      <c r="E110" s="33"/>
      <c r="F110" s="28">
        <v>33</v>
      </c>
      <c r="G110" s="28" t="s">
        <v>16</v>
      </c>
      <c r="H110" s="40" t="str">
        <f t="shared" si="5"/>
        <v/>
      </c>
      <c r="I110" s="29"/>
      <c r="J110" s="32"/>
    </row>
    <row r="111" spans="1:10" ht="33.75" customHeight="1">
      <c r="A111" s="28">
        <v>14</v>
      </c>
      <c r="B111" s="28" t="s">
        <v>16</v>
      </c>
      <c r="C111" s="39" t="str">
        <f t="shared" si="4"/>
        <v>話す</v>
      </c>
      <c r="D111" s="30"/>
      <c r="E111" s="33"/>
      <c r="F111" s="28">
        <v>34</v>
      </c>
      <c r="G111" s="28" t="s">
        <v>16</v>
      </c>
      <c r="H111" s="40" t="str">
        <f t="shared" si="5"/>
        <v/>
      </c>
      <c r="I111" s="29"/>
      <c r="J111" s="32"/>
    </row>
    <row r="112" spans="1:10" ht="33.75" customHeight="1">
      <c r="A112" s="28">
        <v>15</v>
      </c>
      <c r="B112" s="28" t="s">
        <v>16</v>
      </c>
      <c r="C112" s="39" t="str">
        <f t="shared" si="4"/>
        <v>～を手伝う</v>
      </c>
      <c r="D112" s="30"/>
      <c r="E112" s="33"/>
      <c r="F112" s="28">
        <v>35</v>
      </c>
      <c r="G112" s="28" t="s">
        <v>16</v>
      </c>
      <c r="H112" s="40" t="str">
        <f t="shared" si="5"/>
        <v/>
      </c>
      <c r="I112" s="29"/>
      <c r="J112" s="32"/>
    </row>
    <row r="113" spans="1:10" ht="33.75" customHeight="1">
      <c r="A113" s="28">
        <v>16</v>
      </c>
      <c r="B113" s="28" t="s">
        <v>16</v>
      </c>
      <c r="C113" s="39" t="str">
        <f t="shared" si="4"/>
        <v>あした</v>
      </c>
      <c r="D113" s="30"/>
      <c r="E113" s="33"/>
      <c r="F113" s="28">
        <v>36</v>
      </c>
      <c r="G113" s="28" t="s">
        <v>16</v>
      </c>
      <c r="H113" s="40" t="str">
        <f t="shared" si="5"/>
        <v/>
      </c>
      <c r="I113" s="29"/>
      <c r="J113" s="32"/>
    </row>
    <row r="114" spans="1:10" ht="33.75" customHeight="1">
      <c r="A114" s="28">
        <v>17</v>
      </c>
      <c r="B114" s="28" t="s">
        <v>16</v>
      </c>
      <c r="C114" s="39" t="str">
        <f t="shared" si="4"/>
        <v>宿題</v>
      </c>
      <c r="D114" s="30"/>
      <c r="E114" s="33"/>
      <c r="F114" s="28">
        <v>37</v>
      </c>
      <c r="G114" s="28" t="s">
        <v>16</v>
      </c>
      <c r="H114" s="40" t="str">
        <f t="shared" si="5"/>
        <v/>
      </c>
      <c r="I114" s="29"/>
      <c r="J114" s="32"/>
    </row>
    <row r="115" spans="1:10" ht="33.75" customHeight="1">
      <c r="A115" s="28">
        <v>18</v>
      </c>
      <c r="B115" s="28" t="s">
        <v>16</v>
      </c>
      <c r="C115" s="39" t="str">
        <f t="shared" si="4"/>
        <v>答え</v>
      </c>
      <c r="D115" s="30"/>
      <c r="E115" s="33"/>
      <c r="F115" s="28">
        <v>38</v>
      </c>
      <c r="G115" s="28" t="s">
        <v>16</v>
      </c>
      <c r="H115" s="40" t="str">
        <f t="shared" si="5"/>
        <v/>
      </c>
      <c r="I115" s="29"/>
      <c r="J115" s="32"/>
    </row>
    <row r="116" spans="1:10" ht="33.75" customHeight="1">
      <c r="A116" s="28">
        <v>19</v>
      </c>
      <c r="B116" s="28" t="s">
        <v>16</v>
      </c>
      <c r="C116" s="39" t="str">
        <f t="shared" si="4"/>
        <v>もちろん</v>
      </c>
      <c r="D116" s="30"/>
      <c r="E116" s="33"/>
      <c r="F116" s="28">
        <v>39</v>
      </c>
      <c r="G116" s="28" t="s">
        <v>16</v>
      </c>
      <c r="H116" s="40" t="str">
        <f t="shared" si="5"/>
        <v/>
      </c>
      <c r="I116" s="29"/>
      <c r="J116" s="32"/>
    </row>
    <row r="117" spans="1:10" ht="33.75" customHeight="1">
      <c r="A117" s="28">
        <v>20</v>
      </c>
      <c r="B117" s="28" t="s">
        <v>16</v>
      </c>
      <c r="C117" s="39" t="str">
        <f t="shared" si="4"/>
        <v>問い</v>
      </c>
      <c r="D117" s="30"/>
      <c r="E117" s="33"/>
      <c r="F117" s="28">
        <v>40</v>
      </c>
      <c r="G117" s="28" t="s">
        <v>16</v>
      </c>
      <c r="H117" s="40" t="str">
        <f t="shared" si="5"/>
        <v/>
      </c>
      <c r="I117" s="29"/>
      <c r="J117" s="32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64" t="s">
        <v>17</v>
      </c>
      <c r="D119" s="65"/>
      <c r="E119" s="20" t="s">
        <v>18</v>
      </c>
      <c r="F119" s="66" t="s">
        <v>1162</v>
      </c>
      <c r="G119" s="44"/>
      <c r="H119" s="21" t="s">
        <v>119</v>
      </c>
      <c r="I119" s="27"/>
    </row>
    <row r="120" spans="1:10" ht="30.75" customHeight="1">
      <c r="C120" s="45"/>
      <c r="D120" s="46"/>
      <c r="E120" s="2"/>
      <c r="F120" s="67">
        <f>(COUNTA(C98:C117)-COUNTIF(C98:C117,""))*0.8+(COUNTA(H98:H117)-COUNTIF(H98:H117,""))*0.8</f>
        <v>19.2</v>
      </c>
      <c r="G120" s="67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24"/>
  <sheetViews>
    <sheetView topLeftCell="A26" workbookViewId="0">
      <selection activeCell="B3" sqref="B3:B42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42" t="s">
        <v>1248</v>
      </c>
      <c r="B1" s="42"/>
      <c r="C1" s="42"/>
      <c r="D1" s="42"/>
      <c r="E1" s="42"/>
      <c r="F1" s="42"/>
      <c r="G1" s="42"/>
      <c r="H1" s="42"/>
      <c r="I1" s="42"/>
      <c r="J1" s="42"/>
      <c r="L1" s="24" t="s">
        <v>1167</v>
      </c>
      <c r="M1" s="24" t="s">
        <v>1168</v>
      </c>
    </row>
    <row r="2" spans="1:13" ht="4.5" customHeight="1"/>
    <row r="3" spans="1:13" ht="19.5" customHeight="1">
      <c r="A3" s="8">
        <v>1</v>
      </c>
      <c r="B3" s="1" t="s">
        <v>16</v>
      </c>
      <c r="C3" s="75" t="str">
        <f>IF(L3="","",L3)</f>
        <v>wheelchair</v>
      </c>
      <c r="D3" s="75"/>
      <c r="E3" s="38" t="str">
        <f>IF(M3="","",M3)</f>
        <v>車いす</v>
      </c>
      <c r="F3" s="9"/>
      <c r="G3" s="16"/>
      <c r="H3" s="16"/>
      <c r="I3" s="16"/>
      <c r="J3" s="10"/>
      <c r="K3" s="1">
        <v>1</v>
      </c>
      <c r="L3" s="1" t="s">
        <v>771</v>
      </c>
      <c r="M3" s="1" t="s">
        <v>772</v>
      </c>
    </row>
    <row r="4" spans="1:13" ht="19.5" customHeight="1">
      <c r="A4" s="8">
        <v>2</v>
      </c>
      <c r="B4" s="1" t="s">
        <v>16</v>
      </c>
      <c r="C4" s="75" t="str">
        <f t="shared" ref="C4:C42" si="0">IF(L4="","",L4)</f>
        <v>member</v>
      </c>
      <c r="D4" s="75"/>
      <c r="E4" s="38" t="str">
        <f t="shared" ref="E4:E42" si="1">IF(M4="","",M4)</f>
        <v>メンバー</v>
      </c>
      <c r="F4" s="6"/>
      <c r="G4" s="17"/>
      <c r="H4" s="17"/>
      <c r="I4" s="25"/>
      <c r="J4" s="7"/>
      <c r="K4" s="1">
        <v>2</v>
      </c>
      <c r="L4" s="1" t="s">
        <v>773</v>
      </c>
      <c r="M4" s="1" t="s">
        <v>774</v>
      </c>
    </row>
    <row r="5" spans="1:13" ht="19.5" customHeight="1">
      <c r="A5" s="8">
        <v>3</v>
      </c>
      <c r="B5" s="1" t="s">
        <v>16</v>
      </c>
      <c r="C5" s="75" t="str">
        <f t="shared" si="0"/>
        <v>of</v>
      </c>
      <c r="D5" s="75"/>
      <c r="E5" s="38" t="str">
        <f t="shared" si="1"/>
        <v>～の</v>
      </c>
      <c r="F5" s="6"/>
      <c r="G5" s="17"/>
      <c r="H5" s="17"/>
      <c r="I5" s="25"/>
      <c r="J5" s="7"/>
      <c r="K5" s="1">
        <v>3</v>
      </c>
      <c r="L5" s="1" t="s">
        <v>775</v>
      </c>
      <c r="M5" s="1" t="s">
        <v>776</v>
      </c>
    </row>
    <row r="6" spans="1:13" ht="19.5" customHeight="1">
      <c r="A6" s="8">
        <v>4</v>
      </c>
      <c r="B6" s="1" t="s">
        <v>16</v>
      </c>
      <c r="C6" s="75" t="str">
        <f t="shared" si="0"/>
        <v>team</v>
      </c>
      <c r="D6" s="75"/>
      <c r="E6" s="38" t="str">
        <f t="shared" si="1"/>
        <v>チーム</v>
      </c>
      <c r="F6" s="6"/>
      <c r="G6" s="17"/>
      <c r="H6" s="17"/>
      <c r="I6" s="25"/>
      <c r="J6" s="7"/>
      <c r="K6" s="1">
        <v>4</v>
      </c>
      <c r="L6" s="1" t="s">
        <v>777</v>
      </c>
      <c r="M6" s="1" t="s">
        <v>778</v>
      </c>
    </row>
    <row r="7" spans="1:13" ht="19.5" customHeight="1">
      <c r="A7" s="8">
        <v>5</v>
      </c>
      <c r="B7" s="1" t="s">
        <v>16</v>
      </c>
      <c r="C7" s="75" t="str">
        <f t="shared" si="0"/>
        <v>can</v>
      </c>
      <c r="D7" s="75"/>
      <c r="E7" s="38" t="str">
        <f t="shared" si="1"/>
        <v>～することができる</v>
      </c>
      <c r="F7" s="6"/>
      <c r="G7" s="17"/>
      <c r="H7" s="17"/>
      <c r="I7" s="25"/>
      <c r="J7" s="7"/>
      <c r="K7" s="1">
        <v>5</v>
      </c>
      <c r="L7" s="1" t="s">
        <v>779</v>
      </c>
      <c r="M7" s="1" t="s">
        <v>780</v>
      </c>
    </row>
    <row r="8" spans="1:13" ht="19.5" customHeight="1">
      <c r="A8" s="8">
        <v>6</v>
      </c>
      <c r="B8" s="1" t="s">
        <v>16</v>
      </c>
      <c r="C8" s="75" t="str">
        <f t="shared" si="0"/>
        <v>strong</v>
      </c>
      <c r="D8" s="75"/>
      <c r="E8" s="38" t="str">
        <f t="shared" si="1"/>
        <v>強い</v>
      </c>
      <c r="F8" s="6"/>
      <c r="G8" s="17"/>
      <c r="H8" s="17"/>
      <c r="I8" s="25"/>
      <c r="J8" s="7"/>
      <c r="K8" s="1">
        <v>6</v>
      </c>
      <c r="L8" s="1" t="s">
        <v>781</v>
      </c>
      <c r="M8" s="1" t="s">
        <v>782</v>
      </c>
    </row>
    <row r="9" spans="1:13" ht="19.5" customHeight="1">
      <c r="A9" s="8">
        <v>7</v>
      </c>
      <c r="B9" s="1" t="s">
        <v>16</v>
      </c>
      <c r="C9" s="75" t="str">
        <f t="shared" si="0"/>
        <v>very much</v>
      </c>
      <c r="D9" s="75"/>
      <c r="E9" s="38" t="str">
        <f t="shared" si="1"/>
        <v>とても</v>
      </c>
      <c r="F9" s="6"/>
      <c r="G9" s="17"/>
      <c r="H9" s="17"/>
      <c r="I9" s="25"/>
      <c r="J9" s="7"/>
      <c r="K9" s="1">
        <v>7</v>
      </c>
      <c r="L9" s="1" t="s">
        <v>783</v>
      </c>
      <c r="M9" s="1" t="s">
        <v>649</v>
      </c>
    </row>
    <row r="10" spans="1:13" ht="19.5" customHeight="1">
      <c r="A10" s="8">
        <v>8</v>
      </c>
      <c r="B10" s="1" t="s">
        <v>16</v>
      </c>
      <c r="C10" s="75" t="str">
        <f t="shared" si="0"/>
        <v>violin</v>
      </c>
      <c r="D10" s="75"/>
      <c r="E10" s="38" t="str">
        <f t="shared" si="1"/>
        <v>バイオリン</v>
      </c>
      <c r="F10" s="6"/>
      <c r="G10" s="17"/>
      <c r="H10" s="17"/>
      <c r="I10" s="25"/>
      <c r="J10" s="7"/>
      <c r="K10" s="1">
        <v>8</v>
      </c>
      <c r="L10" s="1" t="s">
        <v>784</v>
      </c>
      <c r="M10" s="1" t="s">
        <v>785</v>
      </c>
    </row>
    <row r="11" spans="1:13" ht="19.5" customHeight="1">
      <c r="A11" s="8">
        <v>9</v>
      </c>
      <c r="B11" s="1" t="s">
        <v>16</v>
      </c>
      <c r="C11" s="75" t="str">
        <f t="shared" si="0"/>
        <v>draw</v>
      </c>
      <c r="D11" s="75"/>
      <c r="E11" s="38" t="str">
        <f t="shared" si="1"/>
        <v>～を描く</v>
      </c>
      <c r="F11" s="6"/>
      <c r="G11" s="17"/>
      <c r="H11" s="17"/>
      <c r="I11" s="25"/>
      <c r="J11" s="7"/>
      <c r="K11" s="1">
        <v>9</v>
      </c>
      <c r="L11" s="1" t="s">
        <v>786</v>
      </c>
      <c r="M11" s="1" t="s">
        <v>647</v>
      </c>
    </row>
    <row r="12" spans="1:13" ht="19.5" customHeight="1">
      <c r="A12" s="8">
        <v>10</v>
      </c>
      <c r="B12" s="1" t="s">
        <v>16</v>
      </c>
      <c r="C12" s="75" t="str">
        <f t="shared" si="0"/>
        <v>computer</v>
      </c>
      <c r="D12" s="75"/>
      <c r="E12" s="38" t="str">
        <f t="shared" si="1"/>
        <v>コンピュータ</v>
      </c>
      <c r="F12" s="6"/>
      <c r="G12" s="17"/>
      <c r="H12" s="17"/>
      <c r="I12" s="25"/>
      <c r="J12" s="7"/>
      <c r="K12" s="1">
        <v>10</v>
      </c>
      <c r="L12" s="1" t="s">
        <v>51</v>
      </c>
      <c r="M12" s="1" t="s">
        <v>52</v>
      </c>
    </row>
    <row r="13" spans="1:13" ht="19.5" customHeight="1">
      <c r="A13" s="8">
        <v>11</v>
      </c>
      <c r="B13" s="1" t="s">
        <v>16</v>
      </c>
      <c r="C13" s="75" t="str">
        <f t="shared" si="0"/>
        <v>cook</v>
      </c>
      <c r="D13" s="75"/>
      <c r="E13" s="38" t="str">
        <f t="shared" si="1"/>
        <v>料理する</v>
      </c>
      <c r="F13" s="6"/>
      <c r="G13" s="17"/>
      <c r="H13" s="17"/>
      <c r="I13" s="25"/>
      <c r="J13" s="7"/>
      <c r="K13" s="1">
        <v>11</v>
      </c>
      <c r="L13" s="1" t="s">
        <v>787</v>
      </c>
      <c r="M13" s="1" t="s">
        <v>788</v>
      </c>
    </row>
    <row r="14" spans="1:13" ht="19.5" customHeight="1">
      <c r="A14" s="8">
        <v>12</v>
      </c>
      <c r="B14" s="1" t="s">
        <v>16</v>
      </c>
      <c r="C14" s="75" t="str">
        <f t="shared" si="0"/>
        <v>curry</v>
      </c>
      <c r="D14" s="75"/>
      <c r="E14" s="38" t="str">
        <f t="shared" si="1"/>
        <v>カレー料理</v>
      </c>
      <c r="F14" s="6"/>
      <c r="G14" s="17"/>
      <c r="H14" s="17"/>
      <c r="I14" s="25"/>
      <c r="J14" s="7"/>
      <c r="K14" s="1">
        <v>12</v>
      </c>
      <c r="L14" s="1" t="s">
        <v>789</v>
      </c>
      <c r="M14" s="1" t="s">
        <v>790</v>
      </c>
    </row>
    <row r="15" spans="1:13" ht="19.5" customHeight="1">
      <c r="A15" s="8">
        <v>13</v>
      </c>
      <c r="B15" s="1" t="s">
        <v>16</v>
      </c>
      <c r="C15" s="75" t="str">
        <f t="shared" si="0"/>
        <v>swim</v>
      </c>
      <c r="D15" s="75"/>
      <c r="E15" s="38" t="str">
        <f t="shared" si="1"/>
        <v>泳ぐ</v>
      </c>
      <c r="F15" s="6"/>
      <c r="G15" s="17"/>
      <c r="H15" s="17"/>
      <c r="I15" s="25"/>
      <c r="J15" s="7"/>
      <c r="K15" s="1">
        <v>13</v>
      </c>
      <c r="L15" s="1" t="s">
        <v>791</v>
      </c>
      <c r="M15" s="1" t="s">
        <v>792</v>
      </c>
    </row>
    <row r="16" spans="1:13" ht="19.5" customHeight="1">
      <c r="A16" s="8">
        <v>14</v>
      </c>
      <c r="B16" s="1" t="s">
        <v>16</v>
      </c>
      <c r="C16" s="75" t="str">
        <f t="shared" si="0"/>
        <v>meter</v>
      </c>
      <c r="D16" s="75"/>
      <c r="E16" s="38" t="str">
        <f t="shared" si="1"/>
        <v>メートル</v>
      </c>
      <c r="F16" s="6"/>
      <c r="G16" s="17"/>
      <c r="H16" s="17"/>
      <c r="I16" s="25"/>
      <c r="J16" s="7"/>
      <c r="K16" s="1">
        <v>14</v>
      </c>
      <c r="L16" s="1" t="s">
        <v>793</v>
      </c>
      <c r="M16" s="1" t="s">
        <v>794</v>
      </c>
    </row>
    <row r="17" spans="1:13" ht="19.5" customHeight="1">
      <c r="A17" s="8">
        <v>15</v>
      </c>
      <c r="B17" s="1" t="s">
        <v>16</v>
      </c>
      <c r="C17" s="75" t="str">
        <f t="shared" si="0"/>
        <v>chair</v>
      </c>
      <c r="D17" s="75"/>
      <c r="E17" s="38" t="str">
        <f t="shared" si="1"/>
        <v>いす</v>
      </c>
      <c r="F17" s="6"/>
      <c r="G17" s="17"/>
      <c r="H17" s="17"/>
      <c r="I17" s="25"/>
      <c r="J17" s="7"/>
      <c r="K17" s="1">
        <v>15</v>
      </c>
      <c r="L17" s="1" t="s">
        <v>35</v>
      </c>
      <c r="M17" s="1" t="s">
        <v>50</v>
      </c>
    </row>
    <row r="18" spans="1:13" ht="19.5" customHeight="1">
      <c r="A18" s="8">
        <v>16</v>
      </c>
      <c r="B18" s="1" t="s">
        <v>16</v>
      </c>
      <c r="C18" s="75" t="str">
        <f t="shared" si="0"/>
        <v>special</v>
      </c>
      <c r="D18" s="75"/>
      <c r="E18" s="38" t="str">
        <f t="shared" si="1"/>
        <v>特別の</v>
      </c>
      <c r="F18" s="6"/>
      <c r="G18" s="17"/>
      <c r="H18" s="17"/>
      <c r="I18" s="25"/>
      <c r="J18" s="7"/>
      <c r="K18" s="1">
        <v>16</v>
      </c>
      <c r="L18" s="1" t="s">
        <v>795</v>
      </c>
      <c r="M18" s="1" t="s">
        <v>796</v>
      </c>
    </row>
    <row r="19" spans="1:13" ht="19.5" customHeight="1">
      <c r="A19" s="8">
        <v>17</v>
      </c>
      <c r="B19" s="1" t="s">
        <v>16</v>
      </c>
      <c r="C19" s="75" t="str">
        <f t="shared" si="0"/>
        <v>wheel</v>
      </c>
      <c r="D19" s="75"/>
      <c r="E19" s="38" t="str">
        <f t="shared" si="1"/>
        <v>車輪</v>
      </c>
      <c r="F19" s="6"/>
      <c r="G19" s="17"/>
      <c r="H19" s="17"/>
      <c r="I19" s="25"/>
      <c r="J19" s="7"/>
      <c r="K19" s="1">
        <v>17</v>
      </c>
      <c r="L19" s="1" t="s">
        <v>797</v>
      </c>
      <c r="M19" s="1" t="s">
        <v>798</v>
      </c>
    </row>
    <row r="20" spans="1:13" ht="19.5" customHeight="1">
      <c r="A20" s="8">
        <v>18</v>
      </c>
      <c r="B20" s="1" t="s">
        <v>16</v>
      </c>
      <c r="C20" s="75" t="str">
        <f t="shared" si="0"/>
        <v>move</v>
      </c>
      <c r="D20" s="75"/>
      <c r="E20" s="38" t="str">
        <f t="shared" si="1"/>
        <v>動く</v>
      </c>
      <c r="F20" s="6"/>
      <c r="G20" s="17"/>
      <c r="H20" s="17"/>
      <c r="I20" s="25"/>
      <c r="J20" s="7"/>
      <c r="K20" s="1">
        <v>18</v>
      </c>
      <c r="L20" s="1" t="s">
        <v>799</v>
      </c>
      <c r="M20" s="1" t="s">
        <v>800</v>
      </c>
    </row>
    <row r="21" spans="1:13" ht="19.5" customHeight="1">
      <c r="A21" s="8">
        <v>19</v>
      </c>
      <c r="B21" s="1" t="s">
        <v>16</v>
      </c>
      <c r="C21" s="75" t="str">
        <f t="shared" si="0"/>
        <v>easily</v>
      </c>
      <c r="D21" s="75"/>
      <c r="E21" s="38" t="str">
        <f t="shared" si="1"/>
        <v>楽々と</v>
      </c>
      <c r="F21" s="6"/>
      <c r="G21" s="17"/>
      <c r="H21" s="17"/>
      <c r="I21" s="25"/>
      <c r="J21" s="7"/>
      <c r="K21" s="1">
        <v>19</v>
      </c>
      <c r="L21" s="1" t="s">
        <v>801</v>
      </c>
      <c r="M21" s="1" t="s">
        <v>802</v>
      </c>
    </row>
    <row r="22" spans="1:13" ht="19.5" customHeight="1">
      <c r="A22" s="8">
        <v>20</v>
      </c>
      <c r="B22" s="1" t="s">
        <v>16</v>
      </c>
      <c r="C22" s="75" t="str">
        <f t="shared" si="0"/>
        <v>hard</v>
      </c>
      <c r="D22" s="75"/>
      <c r="E22" s="38" t="str">
        <f t="shared" si="1"/>
        <v>難しい</v>
      </c>
      <c r="F22" s="6"/>
      <c r="G22" s="17"/>
      <c r="H22" s="17"/>
      <c r="I22" s="25"/>
      <c r="J22" s="7"/>
      <c r="K22" s="1">
        <v>20</v>
      </c>
      <c r="L22" s="1" t="s">
        <v>15</v>
      </c>
      <c r="M22" s="1" t="s">
        <v>803</v>
      </c>
    </row>
    <row r="23" spans="1:13" ht="19.5" customHeight="1">
      <c r="A23" s="8">
        <v>21</v>
      </c>
      <c r="B23" s="1" t="s">
        <v>16</v>
      </c>
      <c r="C23" s="75" t="str">
        <f t="shared" si="0"/>
        <v>again</v>
      </c>
      <c r="D23" s="75"/>
      <c r="E23" s="38" t="str">
        <f t="shared" si="1"/>
        <v>もう一度</v>
      </c>
      <c r="F23" s="6"/>
      <c r="G23" s="17"/>
      <c r="H23" s="17"/>
      <c r="I23" s="25"/>
      <c r="J23" s="7"/>
      <c r="K23" s="1">
        <v>21</v>
      </c>
      <c r="L23" s="1" t="s">
        <v>804</v>
      </c>
      <c r="M23" s="1" t="s">
        <v>805</v>
      </c>
    </row>
    <row r="24" spans="1:13" ht="19.5" customHeight="1">
      <c r="A24" s="8">
        <v>22</v>
      </c>
      <c r="B24" s="1" t="s">
        <v>16</v>
      </c>
      <c r="C24" s="75" t="str">
        <f t="shared" si="0"/>
        <v>join</v>
      </c>
      <c r="D24" s="75"/>
      <c r="E24" s="38" t="str">
        <f t="shared" si="1"/>
        <v>～に加わる</v>
      </c>
      <c r="F24" s="6"/>
      <c r="G24" s="17"/>
      <c r="H24" s="17"/>
      <c r="I24" s="25"/>
      <c r="J24" s="7"/>
      <c r="K24" s="1">
        <v>22</v>
      </c>
      <c r="L24" s="1" t="s">
        <v>806</v>
      </c>
      <c r="M24" s="1" t="s">
        <v>807</v>
      </c>
    </row>
    <row r="25" spans="1:13" ht="19.5" customHeight="1">
      <c r="A25" s="8">
        <v>23</v>
      </c>
      <c r="B25" s="1" t="s">
        <v>16</v>
      </c>
      <c r="C25" s="75" t="str">
        <f t="shared" si="0"/>
        <v>cannot</v>
      </c>
      <c r="D25" s="75"/>
      <c r="E25" s="38" t="str">
        <f t="shared" si="1"/>
        <v>canの否定形</v>
      </c>
      <c r="F25" s="6"/>
      <c r="G25" s="17"/>
      <c r="H25" s="17"/>
      <c r="I25" s="25"/>
      <c r="J25" s="7"/>
      <c r="K25" s="1">
        <v>23</v>
      </c>
      <c r="L25" s="1" t="s">
        <v>808</v>
      </c>
      <c r="M25" s="1" t="s">
        <v>809</v>
      </c>
    </row>
    <row r="26" spans="1:13" ht="19.5" customHeight="1">
      <c r="A26" s="8">
        <v>24</v>
      </c>
      <c r="B26" s="1" t="s">
        <v>16</v>
      </c>
      <c r="C26" s="75" t="str">
        <f t="shared" si="0"/>
        <v>can't</v>
      </c>
      <c r="D26" s="75"/>
      <c r="E26" s="38" t="str">
        <f t="shared" si="1"/>
        <v>cannotの短縮形</v>
      </c>
      <c r="F26" s="6"/>
      <c r="G26" s="17"/>
      <c r="H26" s="17"/>
      <c r="I26" s="25"/>
      <c r="J26" s="7"/>
      <c r="K26" s="1">
        <v>24</v>
      </c>
      <c r="L26" s="1" t="s">
        <v>810</v>
      </c>
      <c r="M26" s="1" t="s">
        <v>811</v>
      </c>
    </row>
    <row r="27" spans="1:13" ht="19.5" customHeight="1">
      <c r="A27" s="8">
        <v>25</v>
      </c>
      <c r="B27" s="1" t="s">
        <v>16</v>
      </c>
      <c r="C27" s="75" t="str">
        <f t="shared" si="0"/>
        <v>fast</v>
      </c>
      <c r="D27" s="75"/>
      <c r="E27" s="38" t="str">
        <f t="shared" si="1"/>
        <v>速く</v>
      </c>
      <c r="F27" s="6"/>
      <c r="G27" s="17"/>
      <c r="H27" s="17"/>
      <c r="I27" s="25"/>
      <c r="J27" s="7"/>
      <c r="K27" s="1">
        <v>25</v>
      </c>
      <c r="L27" s="1" t="s">
        <v>812</v>
      </c>
      <c r="M27" s="1" t="s">
        <v>813</v>
      </c>
    </row>
    <row r="28" spans="1:13" ht="19.5" customHeight="1">
      <c r="A28" s="8">
        <v>26</v>
      </c>
      <c r="B28" s="1" t="s">
        <v>16</v>
      </c>
      <c r="C28" s="75" t="str">
        <f t="shared" si="0"/>
        <v>sea</v>
      </c>
      <c r="D28" s="75"/>
      <c r="E28" s="38" t="str">
        <f t="shared" si="1"/>
        <v>海</v>
      </c>
      <c r="F28" s="6"/>
      <c r="G28" s="17"/>
      <c r="H28" s="17"/>
      <c r="I28" s="25"/>
      <c r="J28" s="7"/>
      <c r="K28" s="1">
        <v>26</v>
      </c>
      <c r="L28" s="1" t="s">
        <v>814</v>
      </c>
      <c r="M28" s="1" t="s">
        <v>815</v>
      </c>
    </row>
    <row r="29" spans="1:13" ht="19.5" customHeight="1">
      <c r="A29" s="8">
        <v>27</v>
      </c>
      <c r="B29" s="1" t="s">
        <v>16</v>
      </c>
      <c r="C29" s="75" t="str">
        <f t="shared" si="0"/>
        <v>fly</v>
      </c>
      <c r="D29" s="75"/>
      <c r="E29" s="38" t="str">
        <f t="shared" si="1"/>
        <v>飛ぶ</v>
      </c>
      <c r="F29" s="6"/>
      <c r="G29" s="17"/>
      <c r="H29" s="17"/>
      <c r="I29" s="25"/>
      <c r="J29" s="7"/>
      <c r="K29" s="1">
        <v>27</v>
      </c>
      <c r="L29" s="1" t="s">
        <v>22</v>
      </c>
      <c r="M29" s="1" t="s">
        <v>816</v>
      </c>
    </row>
    <row r="30" spans="1:13" ht="19.5" customHeight="1">
      <c r="A30" s="8">
        <v>28</v>
      </c>
      <c r="B30" s="1" t="s">
        <v>16</v>
      </c>
      <c r="C30" s="75" t="str">
        <f t="shared" si="0"/>
        <v>sky</v>
      </c>
      <c r="D30" s="75"/>
      <c r="E30" s="38" t="str">
        <f t="shared" si="1"/>
        <v>空</v>
      </c>
      <c r="F30" s="6"/>
      <c r="G30" s="17"/>
      <c r="H30" s="17"/>
      <c r="I30" s="25"/>
      <c r="J30" s="7"/>
      <c r="K30" s="1">
        <v>28</v>
      </c>
      <c r="L30" s="1" t="s">
        <v>817</v>
      </c>
      <c r="M30" s="1" t="s">
        <v>818</v>
      </c>
    </row>
    <row r="31" spans="1:13" ht="19.5" customHeight="1">
      <c r="A31" s="8">
        <v>29</v>
      </c>
      <c r="B31" s="1" t="s">
        <v>16</v>
      </c>
      <c r="C31" s="75" t="str">
        <f t="shared" si="0"/>
        <v>climb</v>
      </c>
      <c r="D31" s="75"/>
      <c r="E31" s="38" t="str">
        <f t="shared" si="1"/>
        <v>～に登る</v>
      </c>
      <c r="F31" s="6"/>
      <c r="G31" s="17"/>
      <c r="H31" s="17"/>
      <c r="I31" s="25"/>
      <c r="J31" s="7"/>
      <c r="K31" s="1">
        <v>29</v>
      </c>
      <c r="L31" s="1" t="s">
        <v>819</v>
      </c>
      <c r="M31" s="1" t="s">
        <v>820</v>
      </c>
    </row>
    <row r="32" spans="1:13" ht="19.5" customHeight="1">
      <c r="A32" s="8">
        <v>30</v>
      </c>
      <c r="B32" s="1" t="s">
        <v>16</v>
      </c>
      <c r="C32" s="75" t="str">
        <f t="shared" si="0"/>
        <v>tree</v>
      </c>
      <c r="D32" s="75"/>
      <c r="E32" s="38" t="str">
        <f t="shared" si="1"/>
        <v>木</v>
      </c>
      <c r="F32" s="6"/>
      <c r="G32" s="17"/>
      <c r="H32" s="17"/>
      <c r="I32" s="25"/>
      <c r="J32" s="7"/>
      <c r="K32" s="1">
        <v>30</v>
      </c>
      <c r="L32" s="1" t="s">
        <v>821</v>
      </c>
      <c r="M32" s="1" t="s">
        <v>822</v>
      </c>
    </row>
    <row r="33" spans="1:13" ht="19.5" customHeight="1">
      <c r="A33" s="8">
        <v>31</v>
      </c>
      <c r="B33" s="1" t="s">
        <v>16</v>
      </c>
      <c r="C33" s="75" t="str">
        <f t="shared" si="0"/>
        <v>jump</v>
      </c>
      <c r="D33" s="75"/>
      <c r="E33" s="38" t="str">
        <f t="shared" si="1"/>
        <v>はねる</v>
      </c>
      <c r="F33" s="6"/>
      <c r="G33" s="17"/>
      <c r="H33" s="17"/>
      <c r="I33" s="25"/>
      <c r="J33" s="7"/>
      <c r="K33" s="1">
        <v>31</v>
      </c>
      <c r="L33" s="1" t="s">
        <v>823</v>
      </c>
      <c r="M33" s="1" t="s">
        <v>824</v>
      </c>
    </row>
    <row r="34" spans="1:13" ht="19.5" customHeight="1">
      <c r="A34" s="8">
        <v>32</v>
      </c>
      <c r="B34" s="1" t="s">
        <v>16</v>
      </c>
      <c r="C34" s="75" t="str">
        <f t="shared" si="0"/>
        <v>catch</v>
      </c>
      <c r="D34" s="75"/>
      <c r="E34" s="38" t="str">
        <f t="shared" si="1"/>
        <v>～を捕（と）る</v>
      </c>
      <c r="F34" s="6"/>
      <c r="G34" s="17"/>
      <c r="H34" s="17"/>
      <c r="I34" s="25"/>
      <c r="J34" s="7"/>
      <c r="K34" s="1">
        <v>32</v>
      </c>
      <c r="L34" s="1" t="s">
        <v>825</v>
      </c>
      <c r="M34" s="1" t="s">
        <v>826</v>
      </c>
    </row>
    <row r="35" spans="1:13" ht="19.5" customHeight="1">
      <c r="A35" s="8">
        <v>33</v>
      </c>
      <c r="B35" s="1" t="s">
        <v>16</v>
      </c>
      <c r="C35" s="75" t="str">
        <f t="shared" si="0"/>
        <v>ball</v>
      </c>
      <c r="D35" s="75"/>
      <c r="E35" s="38" t="str">
        <f t="shared" si="1"/>
        <v>ボール</v>
      </c>
      <c r="F35" s="6"/>
      <c r="G35" s="17"/>
      <c r="H35" s="17"/>
      <c r="I35" s="25"/>
      <c r="J35" s="7"/>
      <c r="K35" s="1">
        <v>33</v>
      </c>
      <c r="L35" s="1" t="s">
        <v>827</v>
      </c>
      <c r="M35" s="1" t="s">
        <v>828</v>
      </c>
    </row>
    <row r="36" spans="1:13" ht="19.5" customHeight="1">
      <c r="A36" s="8">
        <v>34</v>
      </c>
      <c r="B36" s="1" t="s">
        <v>16</v>
      </c>
      <c r="C36" s="75" t="str">
        <f t="shared" si="0"/>
        <v>animal</v>
      </c>
      <c r="D36" s="75"/>
      <c r="E36" s="38" t="str">
        <f t="shared" si="1"/>
        <v>動物</v>
      </c>
      <c r="F36" s="6"/>
      <c r="G36" s="17"/>
      <c r="H36" s="17"/>
      <c r="I36" s="25"/>
      <c r="J36" s="7"/>
      <c r="K36" s="1">
        <v>34</v>
      </c>
      <c r="L36" s="1" t="s">
        <v>829</v>
      </c>
      <c r="M36" s="1" t="s">
        <v>830</v>
      </c>
    </row>
    <row r="37" spans="1:13" ht="19.5" customHeight="1">
      <c r="A37" s="8">
        <v>35</v>
      </c>
      <c r="B37" s="1" t="s">
        <v>16</v>
      </c>
      <c r="C37" s="75" t="str">
        <f t="shared" si="0"/>
        <v/>
      </c>
      <c r="D37" s="75"/>
      <c r="E37" s="38" t="str">
        <f t="shared" si="1"/>
        <v/>
      </c>
      <c r="F37" s="6"/>
      <c r="G37" s="17"/>
      <c r="H37" s="17"/>
      <c r="I37" s="25"/>
      <c r="J37" s="7"/>
      <c r="K37" s="1">
        <v>35</v>
      </c>
    </row>
    <row r="38" spans="1:13" ht="19.5" customHeight="1">
      <c r="A38" s="8">
        <v>36</v>
      </c>
      <c r="B38" s="1" t="s">
        <v>16</v>
      </c>
      <c r="C38" s="75" t="str">
        <f t="shared" si="0"/>
        <v/>
      </c>
      <c r="D38" s="75"/>
      <c r="E38" s="38" t="str">
        <f t="shared" si="1"/>
        <v/>
      </c>
      <c r="F38" s="6"/>
      <c r="G38" s="17"/>
      <c r="H38" s="17"/>
      <c r="I38" s="25"/>
      <c r="J38" s="7"/>
      <c r="K38" s="1">
        <v>36</v>
      </c>
    </row>
    <row r="39" spans="1:13" ht="19.5" customHeight="1">
      <c r="A39" s="8">
        <v>37</v>
      </c>
      <c r="B39" s="1" t="s">
        <v>16</v>
      </c>
      <c r="C39" s="75" t="str">
        <f t="shared" si="0"/>
        <v/>
      </c>
      <c r="D39" s="75"/>
      <c r="E39" s="38" t="str">
        <f t="shared" si="1"/>
        <v/>
      </c>
      <c r="F39" s="6"/>
      <c r="G39" s="17"/>
      <c r="H39" s="17"/>
      <c r="I39" s="25"/>
      <c r="J39" s="7"/>
      <c r="K39" s="1">
        <v>37</v>
      </c>
    </row>
    <row r="40" spans="1:13" ht="19.5" customHeight="1">
      <c r="A40" s="8">
        <v>38</v>
      </c>
      <c r="B40" s="1" t="s">
        <v>16</v>
      </c>
      <c r="C40" s="75" t="str">
        <f t="shared" si="0"/>
        <v/>
      </c>
      <c r="D40" s="75"/>
      <c r="E40" s="38" t="str">
        <f t="shared" si="1"/>
        <v/>
      </c>
      <c r="F40" s="6"/>
      <c r="G40" s="17"/>
      <c r="H40" s="17"/>
      <c r="I40" s="25"/>
      <c r="J40" s="7"/>
      <c r="K40" s="1">
        <v>38</v>
      </c>
    </row>
    <row r="41" spans="1:13" ht="19.5" customHeight="1">
      <c r="A41" s="8">
        <v>39</v>
      </c>
      <c r="B41" s="1" t="s">
        <v>16</v>
      </c>
      <c r="C41" s="75" t="str">
        <f t="shared" si="0"/>
        <v/>
      </c>
      <c r="D41" s="75"/>
      <c r="E41" s="38" t="str">
        <f t="shared" si="1"/>
        <v/>
      </c>
      <c r="F41" s="6"/>
      <c r="G41" s="17"/>
      <c r="H41" s="17"/>
      <c r="I41" s="25"/>
      <c r="J41" s="7"/>
      <c r="K41" s="1">
        <v>39</v>
      </c>
    </row>
    <row r="42" spans="1:13" ht="19.5" customHeight="1">
      <c r="A42" s="8">
        <v>40</v>
      </c>
      <c r="B42" s="1" t="s">
        <v>16</v>
      </c>
      <c r="C42" s="75" t="str">
        <f t="shared" si="0"/>
        <v/>
      </c>
      <c r="D42" s="75"/>
      <c r="E42" s="38" t="str">
        <f t="shared" si="1"/>
        <v/>
      </c>
      <c r="F42" s="6"/>
      <c r="G42" s="17"/>
      <c r="H42" s="17"/>
      <c r="I42" s="25"/>
      <c r="J42" s="7"/>
      <c r="K42" s="1">
        <v>40</v>
      </c>
    </row>
    <row r="43" spans="1:13" ht="6.75" customHeight="1"/>
    <row r="44" spans="1:13" ht="11.25" customHeight="1">
      <c r="C44" s="54" t="s">
        <v>17</v>
      </c>
      <c r="D44" s="55"/>
      <c r="E44" s="22" t="s">
        <v>18</v>
      </c>
      <c r="F44" s="43" t="s">
        <v>1158</v>
      </c>
      <c r="G44" s="44"/>
      <c r="H44" s="23" t="s">
        <v>1145</v>
      </c>
      <c r="I44" s="26"/>
    </row>
    <row r="45" spans="1:13" ht="18" customHeight="1">
      <c r="C45" s="45"/>
      <c r="D45" s="46"/>
      <c r="E45" s="2"/>
      <c r="F45" s="47">
        <v>45</v>
      </c>
      <c r="G45" s="48"/>
      <c r="H45" s="2"/>
      <c r="I45" s="11"/>
    </row>
    <row r="46" spans="1:13" ht="23.4">
      <c r="A46" s="49" t="s">
        <v>1250</v>
      </c>
      <c r="B46" s="49"/>
      <c r="C46" s="49"/>
      <c r="D46" s="49"/>
      <c r="E46" s="49"/>
      <c r="F46" s="49"/>
      <c r="G46" s="49"/>
      <c r="H46" s="49"/>
      <c r="I46" s="49"/>
      <c r="J46" s="49"/>
    </row>
    <row r="47" spans="1:13" ht="8.25" customHeight="1"/>
    <row r="48" spans="1:13" ht="16.5" customHeight="1">
      <c r="A48" s="3">
        <v>1</v>
      </c>
      <c r="B48" s="3" t="s">
        <v>16</v>
      </c>
      <c r="C48" s="79" t="str">
        <f t="shared" ref="C48:C87" si="2">IF(C3="","",C3)</f>
        <v>wheelchair</v>
      </c>
      <c r="D48" s="79"/>
      <c r="E48" s="80"/>
      <c r="F48" s="78" t="str">
        <f t="shared" ref="F48:F87" si="3">IF(E3="","",E3)</f>
        <v>車いす</v>
      </c>
      <c r="G48" s="83"/>
      <c r="H48" s="83"/>
      <c r="I48" s="83"/>
      <c r="J48" s="83"/>
    </row>
    <row r="49" spans="1:10" ht="16.5" customHeight="1">
      <c r="A49" s="3">
        <v>2</v>
      </c>
      <c r="B49" s="3" t="s">
        <v>16</v>
      </c>
      <c r="C49" s="76" t="str">
        <f t="shared" si="2"/>
        <v>member</v>
      </c>
      <c r="D49" s="76"/>
      <c r="E49" s="77"/>
      <c r="F49" s="78" t="str">
        <f t="shared" si="3"/>
        <v>メンバー</v>
      </c>
      <c r="G49" s="79"/>
      <c r="H49" s="82"/>
      <c r="I49" s="82"/>
      <c r="J49" s="82"/>
    </row>
    <row r="50" spans="1:10" ht="16.5" customHeight="1">
      <c r="A50" s="3">
        <v>3</v>
      </c>
      <c r="B50" s="3" t="s">
        <v>16</v>
      </c>
      <c r="C50" s="76" t="str">
        <f t="shared" si="2"/>
        <v>of</v>
      </c>
      <c r="D50" s="76"/>
      <c r="E50" s="77"/>
      <c r="F50" s="78" t="str">
        <f t="shared" si="3"/>
        <v>～の</v>
      </c>
      <c r="G50" s="79"/>
      <c r="H50" s="82"/>
      <c r="I50" s="82"/>
      <c r="J50" s="82"/>
    </row>
    <row r="51" spans="1:10" ht="16.5" customHeight="1">
      <c r="A51" s="3">
        <v>4</v>
      </c>
      <c r="B51" s="3" t="s">
        <v>1249</v>
      </c>
      <c r="C51" s="76" t="str">
        <f t="shared" si="2"/>
        <v>team</v>
      </c>
      <c r="D51" s="76"/>
      <c r="E51" s="77"/>
      <c r="F51" s="78" t="str">
        <f t="shared" si="3"/>
        <v>チーム</v>
      </c>
      <c r="G51" s="79"/>
      <c r="H51" s="82"/>
      <c r="I51" s="82"/>
      <c r="J51" s="82"/>
    </row>
    <row r="52" spans="1:10" ht="16.5" customHeight="1">
      <c r="A52" s="3">
        <v>5</v>
      </c>
      <c r="B52" s="3" t="s">
        <v>1249</v>
      </c>
      <c r="C52" s="76" t="str">
        <f t="shared" si="2"/>
        <v>can</v>
      </c>
      <c r="D52" s="76"/>
      <c r="E52" s="77"/>
      <c r="F52" s="78" t="str">
        <f t="shared" si="3"/>
        <v>～することができる</v>
      </c>
      <c r="G52" s="79"/>
      <c r="H52" s="82"/>
      <c r="I52" s="82"/>
      <c r="J52" s="82"/>
    </row>
    <row r="53" spans="1:10" ht="16.5" customHeight="1">
      <c r="A53" s="3">
        <v>6</v>
      </c>
      <c r="B53" s="3" t="s">
        <v>1249</v>
      </c>
      <c r="C53" s="76" t="str">
        <f t="shared" si="2"/>
        <v>strong</v>
      </c>
      <c r="D53" s="76"/>
      <c r="E53" s="77"/>
      <c r="F53" s="78" t="str">
        <f t="shared" si="3"/>
        <v>強い</v>
      </c>
      <c r="G53" s="79"/>
      <c r="H53" s="82"/>
      <c r="I53" s="82"/>
      <c r="J53" s="82"/>
    </row>
    <row r="54" spans="1:10" ht="16.5" customHeight="1">
      <c r="A54" s="3">
        <v>7</v>
      </c>
      <c r="B54" s="3" t="s">
        <v>16</v>
      </c>
      <c r="C54" s="76" t="str">
        <f t="shared" si="2"/>
        <v>very much</v>
      </c>
      <c r="D54" s="76"/>
      <c r="E54" s="77"/>
      <c r="F54" s="78" t="str">
        <f t="shared" si="3"/>
        <v>とても</v>
      </c>
      <c r="G54" s="79"/>
      <c r="H54" s="82"/>
      <c r="I54" s="82"/>
      <c r="J54" s="82"/>
    </row>
    <row r="55" spans="1:10" ht="16.5" customHeight="1">
      <c r="A55" s="3">
        <v>8</v>
      </c>
      <c r="B55" s="3" t="s">
        <v>16</v>
      </c>
      <c r="C55" s="76" t="str">
        <f t="shared" si="2"/>
        <v>violin</v>
      </c>
      <c r="D55" s="76"/>
      <c r="E55" s="77"/>
      <c r="F55" s="78" t="str">
        <f t="shared" si="3"/>
        <v>バイオリン</v>
      </c>
      <c r="G55" s="79"/>
      <c r="H55" s="82"/>
      <c r="I55" s="82"/>
      <c r="J55" s="82"/>
    </row>
    <row r="56" spans="1:10" ht="16.5" customHeight="1">
      <c r="A56" s="3">
        <v>9</v>
      </c>
      <c r="B56" s="3" t="s">
        <v>16</v>
      </c>
      <c r="C56" s="76" t="str">
        <f t="shared" si="2"/>
        <v>draw</v>
      </c>
      <c r="D56" s="76"/>
      <c r="E56" s="77"/>
      <c r="F56" s="78" t="str">
        <f t="shared" si="3"/>
        <v>～を描く</v>
      </c>
      <c r="G56" s="79"/>
      <c r="H56" s="82"/>
      <c r="I56" s="82"/>
      <c r="J56" s="82"/>
    </row>
    <row r="57" spans="1:10" ht="16.5" customHeight="1">
      <c r="A57" s="3">
        <v>10</v>
      </c>
      <c r="B57" s="3" t="s">
        <v>16</v>
      </c>
      <c r="C57" s="76" t="str">
        <f t="shared" si="2"/>
        <v>computer</v>
      </c>
      <c r="D57" s="76"/>
      <c r="E57" s="77"/>
      <c r="F57" s="78" t="str">
        <f t="shared" si="3"/>
        <v>コンピュータ</v>
      </c>
      <c r="G57" s="79"/>
      <c r="H57" s="82"/>
      <c r="I57" s="82"/>
      <c r="J57" s="82"/>
    </row>
    <row r="58" spans="1:10" ht="16.5" customHeight="1">
      <c r="A58" s="3">
        <v>11</v>
      </c>
      <c r="B58" s="3" t="s">
        <v>16</v>
      </c>
      <c r="C58" s="76" t="str">
        <f t="shared" si="2"/>
        <v>cook</v>
      </c>
      <c r="D58" s="76"/>
      <c r="E58" s="77"/>
      <c r="F58" s="78" t="str">
        <f t="shared" si="3"/>
        <v>料理する</v>
      </c>
      <c r="G58" s="79"/>
      <c r="H58" s="82"/>
      <c r="I58" s="82"/>
      <c r="J58" s="82"/>
    </row>
    <row r="59" spans="1:10" ht="16.5" customHeight="1">
      <c r="A59" s="3">
        <v>12</v>
      </c>
      <c r="B59" s="3" t="s">
        <v>16</v>
      </c>
      <c r="C59" s="76" t="str">
        <f t="shared" si="2"/>
        <v>curry</v>
      </c>
      <c r="D59" s="76"/>
      <c r="E59" s="77"/>
      <c r="F59" s="78" t="str">
        <f t="shared" si="3"/>
        <v>カレー料理</v>
      </c>
      <c r="G59" s="79"/>
      <c r="H59" s="82"/>
      <c r="I59" s="82"/>
      <c r="J59" s="82"/>
    </row>
    <row r="60" spans="1:10" ht="16.5" customHeight="1">
      <c r="A60" s="3">
        <v>13</v>
      </c>
      <c r="B60" s="3" t="s">
        <v>16</v>
      </c>
      <c r="C60" s="76" t="str">
        <f t="shared" si="2"/>
        <v>swim</v>
      </c>
      <c r="D60" s="76"/>
      <c r="E60" s="77"/>
      <c r="F60" s="78" t="str">
        <f t="shared" si="3"/>
        <v>泳ぐ</v>
      </c>
      <c r="G60" s="79"/>
      <c r="H60" s="82"/>
      <c r="I60" s="82"/>
      <c r="J60" s="82"/>
    </row>
    <row r="61" spans="1:10" ht="16.5" customHeight="1">
      <c r="A61" s="3">
        <v>14</v>
      </c>
      <c r="B61" s="3" t="s">
        <v>16</v>
      </c>
      <c r="C61" s="76" t="str">
        <f t="shared" si="2"/>
        <v>meter</v>
      </c>
      <c r="D61" s="76"/>
      <c r="E61" s="77"/>
      <c r="F61" s="78" t="str">
        <f t="shared" si="3"/>
        <v>メートル</v>
      </c>
      <c r="G61" s="79"/>
      <c r="H61" s="82"/>
      <c r="I61" s="82"/>
      <c r="J61" s="82"/>
    </row>
    <row r="62" spans="1:10" ht="16.5" customHeight="1">
      <c r="A62" s="3">
        <v>15</v>
      </c>
      <c r="B62" s="3" t="s">
        <v>16</v>
      </c>
      <c r="C62" s="76" t="str">
        <f t="shared" si="2"/>
        <v>chair</v>
      </c>
      <c r="D62" s="76"/>
      <c r="E62" s="77"/>
      <c r="F62" s="78" t="str">
        <f t="shared" si="3"/>
        <v>いす</v>
      </c>
      <c r="G62" s="79"/>
      <c r="H62" s="82"/>
      <c r="I62" s="82"/>
      <c r="J62" s="82"/>
    </row>
    <row r="63" spans="1:10" ht="16.5" customHeight="1">
      <c r="A63" s="3">
        <v>16</v>
      </c>
      <c r="B63" s="3" t="s">
        <v>16</v>
      </c>
      <c r="C63" s="76" t="str">
        <f t="shared" si="2"/>
        <v>special</v>
      </c>
      <c r="D63" s="76"/>
      <c r="E63" s="77"/>
      <c r="F63" s="78" t="str">
        <f t="shared" si="3"/>
        <v>特別の</v>
      </c>
      <c r="G63" s="79"/>
      <c r="H63" s="82"/>
      <c r="I63" s="82"/>
      <c r="J63" s="82"/>
    </row>
    <row r="64" spans="1:10" ht="16.5" customHeight="1">
      <c r="A64" s="3">
        <v>17</v>
      </c>
      <c r="B64" s="3" t="s">
        <v>16</v>
      </c>
      <c r="C64" s="76" t="str">
        <f t="shared" si="2"/>
        <v>wheel</v>
      </c>
      <c r="D64" s="76"/>
      <c r="E64" s="77"/>
      <c r="F64" s="78" t="str">
        <f t="shared" si="3"/>
        <v>車輪</v>
      </c>
      <c r="G64" s="79"/>
      <c r="H64" s="82"/>
      <c r="I64" s="82"/>
      <c r="J64" s="82"/>
    </row>
    <row r="65" spans="1:10" ht="16.5" customHeight="1">
      <c r="A65" s="3">
        <v>18</v>
      </c>
      <c r="B65" s="3" t="s">
        <v>16</v>
      </c>
      <c r="C65" s="76" t="str">
        <f t="shared" si="2"/>
        <v>move</v>
      </c>
      <c r="D65" s="76"/>
      <c r="E65" s="77"/>
      <c r="F65" s="78" t="str">
        <f t="shared" si="3"/>
        <v>動く</v>
      </c>
      <c r="G65" s="79"/>
      <c r="H65" s="82"/>
      <c r="I65" s="82"/>
      <c r="J65" s="82"/>
    </row>
    <row r="66" spans="1:10" ht="16.5" customHeight="1">
      <c r="A66" s="3">
        <v>19</v>
      </c>
      <c r="B66" s="3" t="s">
        <v>16</v>
      </c>
      <c r="C66" s="76" t="str">
        <f t="shared" si="2"/>
        <v>easily</v>
      </c>
      <c r="D66" s="76"/>
      <c r="E66" s="77"/>
      <c r="F66" s="78" t="str">
        <f t="shared" si="3"/>
        <v>楽々と</v>
      </c>
      <c r="G66" s="79"/>
      <c r="H66" s="82"/>
      <c r="I66" s="82"/>
      <c r="J66" s="82"/>
    </row>
    <row r="67" spans="1:10" ht="16.5" customHeight="1">
      <c r="A67" s="3">
        <v>20</v>
      </c>
      <c r="B67" s="3" t="s">
        <v>16</v>
      </c>
      <c r="C67" s="76" t="str">
        <f t="shared" si="2"/>
        <v>hard</v>
      </c>
      <c r="D67" s="76"/>
      <c r="E67" s="77"/>
      <c r="F67" s="78" t="str">
        <f t="shared" si="3"/>
        <v>難しい</v>
      </c>
      <c r="G67" s="79"/>
      <c r="H67" s="82"/>
      <c r="I67" s="82"/>
      <c r="J67" s="82"/>
    </row>
    <row r="68" spans="1:10" ht="16.5" customHeight="1">
      <c r="A68" s="3">
        <v>21</v>
      </c>
      <c r="B68" s="3" t="s">
        <v>16</v>
      </c>
      <c r="C68" s="76" t="str">
        <f t="shared" si="2"/>
        <v>again</v>
      </c>
      <c r="D68" s="76"/>
      <c r="E68" s="77"/>
      <c r="F68" s="78" t="str">
        <f t="shared" si="3"/>
        <v>もう一度</v>
      </c>
      <c r="G68" s="79"/>
      <c r="H68" s="82"/>
      <c r="I68" s="82"/>
      <c r="J68" s="82"/>
    </row>
    <row r="69" spans="1:10" ht="16.5" customHeight="1">
      <c r="A69" s="3">
        <v>22</v>
      </c>
      <c r="B69" s="3" t="s">
        <v>16</v>
      </c>
      <c r="C69" s="76" t="str">
        <f t="shared" si="2"/>
        <v>join</v>
      </c>
      <c r="D69" s="76"/>
      <c r="E69" s="77"/>
      <c r="F69" s="78" t="str">
        <f t="shared" si="3"/>
        <v>～に加わる</v>
      </c>
      <c r="G69" s="79"/>
      <c r="H69" s="82"/>
      <c r="I69" s="82"/>
      <c r="J69" s="82"/>
    </row>
    <row r="70" spans="1:10" ht="16.5" customHeight="1">
      <c r="A70" s="3">
        <v>23</v>
      </c>
      <c r="B70" s="3" t="s">
        <v>16</v>
      </c>
      <c r="C70" s="76" t="str">
        <f t="shared" si="2"/>
        <v>cannot</v>
      </c>
      <c r="D70" s="76"/>
      <c r="E70" s="77"/>
      <c r="F70" s="78" t="str">
        <f t="shared" si="3"/>
        <v>canの否定形</v>
      </c>
      <c r="G70" s="79"/>
      <c r="H70" s="82"/>
      <c r="I70" s="82"/>
      <c r="J70" s="82"/>
    </row>
    <row r="71" spans="1:10" ht="16.5" customHeight="1">
      <c r="A71" s="3">
        <v>24</v>
      </c>
      <c r="B71" s="3" t="s">
        <v>16</v>
      </c>
      <c r="C71" s="76" t="str">
        <f t="shared" si="2"/>
        <v>can't</v>
      </c>
      <c r="D71" s="76"/>
      <c r="E71" s="77"/>
      <c r="F71" s="78" t="str">
        <f t="shared" si="3"/>
        <v>cannotの短縮形</v>
      </c>
      <c r="G71" s="79"/>
      <c r="H71" s="82"/>
      <c r="I71" s="82"/>
      <c r="J71" s="82"/>
    </row>
    <row r="72" spans="1:10" ht="16.5" customHeight="1">
      <c r="A72" s="3">
        <v>25</v>
      </c>
      <c r="B72" s="3" t="s">
        <v>1251</v>
      </c>
      <c r="C72" s="76" t="str">
        <f t="shared" si="2"/>
        <v>fast</v>
      </c>
      <c r="D72" s="76"/>
      <c r="E72" s="77"/>
      <c r="F72" s="78" t="str">
        <f t="shared" si="3"/>
        <v>速く</v>
      </c>
      <c r="G72" s="79"/>
      <c r="H72" s="82"/>
      <c r="I72" s="82"/>
      <c r="J72" s="82"/>
    </row>
    <row r="73" spans="1:10" ht="16.5" customHeight="1">
      <c r="A73" s="3">
        <v>26</v>
      </c>
      <c r="B73" s="3" t="s">
        <v>16</v>
      </c>
      <c r="C73" s="76" t="str">
        <f t="shared" si="2"/>
        <v>sea</v>
      </c>
      <c r="D73" s="76"/>
      <c r="E73" s="77"/>
      <c r="F73" s="78" t="str">
        <f t="shared" si="3"/>
        <v>海</v>
      </c>
      <c r="G73" s="79"/>
      <c r="H73" s="82"/>
      <c r="I73" s="82"/>
      <c r="J73" s="82"/>
    </row>
    <row r="74" spans="1:10" ht="16.5" customHeight="1">
      <c r="A74" s="3">
        <v>27</v>
      </c>
      <c r="B74" s="3" t="s">
        <v>16</v>
      </c>
      <c r="C74" s="76" t="str">
        <f t="shared" si="2"/>
        <v>fly</v>
      </c>
      <c r="D74" s="76"/>
      <c r="E74" s="77"/>
      <c r="F74" s="78" t="str">
        <f t="shared" si="3"/>
        <v>飛ぶ</v>
      </c>
      <c r="G74" s="79"/>
      <c r="H74" s="82"/>
      <c r="I74" s="82"/>
      <c r="J74" s="82"/>
    </row>
    <row r="75" spans="1:10" ht="16.5" customHeight="1">
      <c r="A75" s="3">
        <v>28</v>
      </c>
      <c r="B75" s="3" t="s">
        <v>16</v>
      </c>
      <c r="C75" s="76" t="str">
        <f t="shared" si="2"/>
        <v>sky</v>
      </c>
      <c r="D75" s="76"/>
      <c r="E75" s="77"/>
      <c r="F75" s="78" t="str">
        <f t="shared" si="3"/>
        <v>空</v>
      </c>
      <c r="G75" s="79"/>
      <c r="H75" s="82"/>
      <c r="I75" s="82"/>
      <c r="J75" s="82"/>
    </row>
    <row r="76" spans="1:10" ht="16.5" customHeight="1">
      <c r="A76" s="3">
        <v>29</v>
      </c>
      <c r="B76" s="3" t="s">
        <v>16</v>
      </c>
      <c r="C76" s="76" t="str">
        <f t="shared" si="2"/>
        <v>climb</v>
      </c>
      <c r="D76" s="76"/>
      <c r="E76" s="77"/>
      <c r="F76" s="78" t="str">
        <f t="shared" si="3"/>
        <v>～に登る</v>
      </c>
      <c r="G76" s="79"/>
      <c r="H76" s="82"/>
      <c r="I76" s="82"/>
      <c r="J76" s="82"/>
    </row>
    <row r="77" spans="1:10" ht="16.5" customHeight="1">
      <c r="A77" s="3">
        <v>30</v>
      </c>
      <c r="B77" s="3" t="s">
        <v>16</v>
      </c>
      <c r="C77" s="76" t="str">
        <f t="shared" si="2"/>
        <v>tree</v>
      </c>
      <c r="D77" s="76"/>
      <c r="E77" s="77"/>
      <c r="F77" s="78" t="str">
        <f t="shared" si="3"/>
        <v>木</v>
      </c>
      <c r="G77" s="79"/>
      <c r="H77" s="82"/>
      <c r="I77" s="82"/>
      <c r="J77" s="82"/>
    </row>
    <row r="78" spans="1:10" ht="16.5" customHeight="1">
      <c r="A78" s="3">
        <v>31</v>
      </c>
      <c r="B78" s="3" t="s">
        <v>16</v>
      </c>
      <c r="C78" s="76" t="str">
        <f t="shared" si="2"/>
        <v>jump</v>
      </c>
      <c r="D78" s="76"/>
      <c r="E78" s="77"/>
      <c r="F78" s="78" t="str">
        <f t="shared" si="3"/>
        <v>はねる</v>
      </c>
      <c r="G78" s="79"/>
      <c r="H78" s="82"/>
      <c r="I78" s="82"/>
      <c r="J78" s="82"/>
    </row>
    <row r="79" spans="1:10" ht="16.5" customHeight="1">
      <c r="A79" s="3">
        <v>32</v>
      </c>
      <c r="B79" s="3" t="s">
        <v>16</v>
      </c>
      <c r="C79" s="76" t="str">
        <f t="shared" si="2"/>
        <v>catch</v>
      </c>
      <c r="D79" s="76"/>
      <c r="E79" s="77"/>
      <c r="F79" s="78" t="str">
        <f t="shared" si="3"/>
        <v>～を捕（と）る</v>
      </c>
      <c r="G79" s="79"/>
      <c r="H79" s="82"/>
      <c r="I79" s="82"/>
      <c r="J79" s="82"/>
    </row>
    <row r="80" spans="1:10" ht="16.5" customHeight="1">
      <c r="A80" s="3">
        <v>33</v>
      </c>
      <c r="B80" s="3" t="s">
        <v>16</v>
      </c>
      <c r="C80" s="76" t="str">
        <f t="shared" si="2"/>
        <v>ball</v>
      </c>
      <c r="D80" s="76"/>
      <c r="E80" s="77"/>
      <c r="F80" s="78" t="str">
        <f t="shared" si="3"/>
        <v>ボール</v>
      </c>
      <c r="G80" s="79"/>
      <c r="H80" s="82"/>
      <c r="I80" s="82"/>
      <c r="J80" s="82"/>
    </row>
    <row r="81" spans="1:10" ht="16.5" customHeight="1">
      <c r="A81" s="3">
        <v>34</v>
      </c>
      <c r="B81" s="3" t="s">
        <v>16</v>
      </c>
      <c r="C81" s="76" t="str">
        <f t="shared" si="2"/>
        <v>animal</v>
      </c>
      <c r="D81" s="76"/>
      <c r="E81" s="77"/>
      <c r="F81" s="78" t="str">
        <f t="shared" si="3"/>
        <v>動物</v>
      </c>
      <c r="G81" s="79"/>
      <c r="H81" s="82"/>
      <c r="I81" s="82"/>
      <c r="J81" s="82"/>
    </row>
    <row r="82" spans="1:10" ht="16.5" customHeight="1">
      <c r="A82" s="3">
        <v>35</v>
      </c>
      <c r="B82" s="3" t="s">
        <v>16</v>
      </c>
      <c r="C82" s="76" t="str">
        <f t="shared" si="2"/>
        <v/>
      </c>
      <c r="D82" s="76"/>
      <c r="E82" s="77"/>
      <c r="F82" s="78" t="str">
        <f t="shared" si="3"/>
        <v/>
      </c>
      <c r="G82" s="79"/>
      <c r="H82" s="82"/>
      <c r="I82" s="82"/>
      <c r="J82" s="82"/>
    </row>
    <row r="83" spans="1:10" ht="16.5" customHeight="1">
      <c r="A83" s="3">
        <v>36</v>
      </c>
      <c r="B83" s="3" t="s">
        <v>16</v>
      </c>
      <c r="C83" s="76" t="str">
        <f t="shared" si="2"/>
        <v/>
      </c>
      <c r="D83" s="76"/>
      <c r="E83" s="77"/>
      <c r="F83" s="78" t="str">
        <f t="shared" si="3"/>
        <v/>
      </c>
      <c r="G83" s="79"/>
      <c r="H83" s="82"/>
      <c r="I83" s="82"/>
      <c r="J83" s="82"/>
    </row>
    <row r="84" spans="1:10" ht="16.5" customHeight="1">
      <c r="A84" s="3">
        <v>37</v>
      </c>
      <c r="B84" s="3" t="s">
        <v>16</v>
      </c>
      <c r="C84" s="76" t="str">
        <f t="shared" si="2"/>
        <v/>
      </c>
      <c r="D84" s="76"/>
      <c r="E84" s="77"/>
      <c r="F84" s="78" t="str">
        <f t="shared" si="3"/>
        <v/>
      </c>
      <c r="G84" s="79"/>
      <c r="H84" s="82"/>
      <c r="I84" s="82"/>
      <c r="J84" s="82"/>
    </row>
    <row r="85" spans="1:10" ht="16.5" customHeight="1">
      <c r="A85" s="3">
        <v>38</v>
      </c>
      <c r="B85" s="3" t="s">
        <v>16</v>
      </c>
      <c r="C85" s="76" t="str">
        <f t="shared" si="2"/>
        <v/>
      </c>
      <c r="D85" s="76"/>
      <c r="E85" s="77"/>
      <c r="F85" s="78" t="str">
        <f t="shared" si="3"/>
        <v/>
      </c>
      <c r="G85" s="79"/>
      <c r="H85" s="82"/>
      <c r="I85" s="82"/>
      <c r="J85" s="82"/>
    </row>
    <row r="86" spans="1:10" ht="16.5" customHeight="1">
      <c r="A86" s="3">
        <v>39</v>
      </c>
      <c r="B86" s="3" t="s">
        <v>16</v>
      </c>
      <c r="C86" s="76" t="str">
        <f t="shared" si="2"/>
        <v/>
      </c>
      <c r="D86" s="76"/>
      <c r="E86" s="77"/>
      <c r="F86" s="78" t="str">
        <f t="shared" si="3"/>
        <v/>
      </c>
      <c r="G86" s="79"/>
      <c r="H86" s="82"/>
      <c r="I86" s="82"/>
      <c r="J86" s="82"/>
    </row>
    <row r="87" spans="1:10" ht="16.5" customHeight="1">
      <c r="A87" s="3">
        <v>40</v>
      </c>
      <c r="B87" s="3" t="s">
        <v>16</v>
      </c>
      <c r="C87" s="76" t="str">
        <f t="shared" si="2"/>
        <v/>
      </c>
      <c r="D87" s="76"/>
      <c r="E87" s="77"/>
      <c r="F87" s="78" t="str">
        <f t="shared" si="3"/>
        <v/>
      </c>
      <c r="G87" s="79"/>
      <c r="H87" s="82"/>
      <c r="I87" s="82"/>
      <c r="J87" s="82"/>
    </row>
    <row r="88" spans="1:10" ht="7.5" customHeight="1"/>
    <row r="89" spans="1:10" ht="15" customHeight="1">
      <c r="A89" s="59"/>
      <c r="B89" s="60"/>
      <c r="C89" s="5" t="s">
        <v>1252</v>
      </c>
      <c r="D89" s="5" t="s">
        <v>18</v>
      </c>
      <c r="E89" s="18" t="s">
        <v>1157</v>
      </c>
      <c r="F89" s="59" t="s">
        <v>1147</v>
      </c>
      <c r="G89" s="60"/>
      <c r="H89" s="5" t="s">
        <v>1252</v>
      </c>
      <c r="I89" s="5" t="s">
        <v>18</v>
      </c>
      <c r="J89" s="18" t="s">
        <v>1157</v>
      </c>
    </row>
    <row r="90" spans="1:10" ht="18.75" customHeight="1">
      <c r="A90" s="61" t="s">
        <v>1148</v>
      </c>
      <c r="B90" s="62"/>
      <c r="C90" s="2"/>
      <c r="D90" s="2"/>
      <c r="E90" s="19" t="s">
        <v>1253</v>
      </c>
      <c r="F90" s="61" t="s">
        <v>1153</v>
      </c>
      <c r="G90" s="62"/>
      <c r="H90" s="2"/>
      <c r="I90" s="2"/>
      <c r="J90" s="19" t="s">
        <v>1253</v>
      </c>
    </row>
    <row r="91" spans="1:10" ht="18.75" customHeight="1">
      <c r="A91" s="61" t="s">
        <v>1149</v>
      </c>
      <c r="B91" s="62"/>
      <c r="C91" s="2"/>
      <c r="D91" s="2"/>
      <c r="E91" s="19" t="s">
        <v>1253</v>
      </c>
      <c r="F91" s="61" t="s">
        <v>1154</v>
      </c>
      <c r="G91" s="62"/>
      <c r="H91" s="2"/>
      <c r="I91" s="2"/>
      <c r="J91" s="19" t="s">
        <v>1253</v>
      </c>
    </row>
    <row r="92" spans="1:10" ht="18.75" customHeight="1">
      <c r="A92" s="61" t="s">
        <v>1150</v>
      </c>
      <c r="B92" s="62"/>
      <c r="C92" s="2"/>
      <c r="D92" s="2"/>
      <c r="E92" s="19" t="s">
        <v>1253</v>
      </c>
      <c r="F92" s="61" t="s">
        <v>1155</v>
      </c>
      <c r="G92" s="62"/>
      <c r="H92" s="2"/>
      <c r="I92" s="2"/>
      <c r="J92" s="19" t="s">
        <v>1253</v>
      </c>
    </row>
    <row r="93" spans="1:10" ht="18.75" customHeight="1">
      <c r="A93" s="61" t="s">
        <v>1151</v>
      </c>
      <c r="B93" s="62"/>
      <c r="C93" s="2"/>
      <c r="D93" s="2"/>
      <c r="E93" s="19" t="s">
        <v>1253</v>
      </c>
      <c r="F93" s="61" t="s">
        <v>1160</v>
      </c>
      <c r="G93" s="62"/>
      <c r="H93" s="2"/>
      <c r="I93" s="2"/>
      <c r="J93" s="19" t="s">
        <v>1253</v>
      </c>
    </row>
    <row r="94" spans="1:10" ht="18.75" customHeight="1">
      <c r="A94" s="61" t="s">
        <v>1152</v>
      </c>
      <c r="B94" s="62"/>
      <c r="C94" s="2"/>
      <c r="D94" s="2"/>
      <c r="E94" s="19" t="s">
        <v>1253</v>
      </c>
      <c r="F94" s="61" t="s">
        <v>1161</v>
      </c>
      <c r="G94" s="62"/>
      <c r="H94" s="2"/>
      <c r="I94" s="2"/>
      <c r="J94" s="19" t="s">
        <v>1253</v>
      </c>
    </row>
    <row r="95" spans="1:10" ht="24.75" customHeight="1"/>
    <row r="96" spans="1:10" ht="15" customHeight="1">
      <c r="A96" s="4" t="s">
        <v>1254</v>
      </c>
      <c r="H96" s="63" t="s">
        <v>1255</v>
      </c>
      <c r="I96" s="63"/>
      <c r="J96" s="63"/>
    </row>
    <row r="97" spans="1:10">
      <c r="A97" s="4" t="s">
        <v>1146</v>
      </c>
      <c r="H97" s="63"/>
      <c r="I97" s="63"/>
      <c r="J97" s="63"/>
    </row>
    <row r="98" spans="1:10" ht="33.75" customHeight="1">
      <c r="A98" s="28">
        <v>1</v>
      </c>
      <c r="B98" s="28" t="s">
        <v>1256</v>
      </c>
      <c r="C98" s="39" t="str">
        <f>IF(E3="","",E3)</f>
        <v>車いす</v>
      </c>
      <c r="D98" s="30"/>
      <c r="E98" s="31"/>
      <c r="F98" s="28">
        <v>21</v>
      </c>
      <c r="G98" s="28" t="s">
        <v>1256</v>
      </c>
      <c r="H98" s="40" t="str">
        <f>IF(E23="","",E23)</f>
        <v>もう一度</v>
      </c>
      <c r="I98" s="29"/>
      <c r="J98" s="32"/>
    </row>
    <row r="99" spans="1:10" ht="33.75" customHeight="1">
      <c r="A99" s="28">
        <v>2</v>
      </c>
      <c r="B99" s="28" t="s">
        <v>1256</v>
      </c>
      <c r="C99" s="39" t="str">
        <f t="shared" ref="C99:C117" si="4">IF(E4="","",E4)</f>
        <v>メンバー</v>
      </c>
      <c r="D99" s="30"/>
      <c r="E99" s="33"/>
      <c r="F99" s="28">
        <v>22</v>
      </c>
      <c r="G99" s="28" t="s">
        <v>1256</v>
      </c>
      <c r="H99" s="40" t="str">
        <f t="shared" ref="H99:H117" si="5">IF(E24="","",E24)</f>
        <v>～に加わる</v>
      </c>
      <c r="I99" s="29"/>
      <c r="J99" s="32"/>
    </row>
    <row r="100" spans="1:10" ht="33.75" customHeight="1">
      <c r="A100" s="28">
        <v>3</v>
      </c>
      <c r="B100" s="28" t="s">
        <v>1256</v>
      </c>
      <c r="C100" s="39" t="str">
        <f t="shared" si="4"/>
        <v>～の</v>
      </c>
      <c r="D100" s="30"/>
      <c r="E100" s="33"/>
      <c r="F100" s="28">
        <v>23</v>
      </c>
      <c r="G100" s="28" t="s">
        <v>1251</v>
      </c>
      <c r="H100" s="40" t="str">
        <f t="shared" si="5"/>
        <v>canの否定形</v>
      </c>
      <c r="I100" s="29"/>
      <c r="J100" s="32"/>
    </row>
    <row r="101" spans="1:10" ht="33.75" customHeight="1">
      <c r="A101" s="28">
        <v>4</v>
      </c>
      <c r="B101" s="28" t="s">
        <v>1251</v>
      </c>
      <c r="C101" s="39" t="str">
        <f t="shared" si="4"/>
        <v>チーム</v>
      </c>
      <c r="D101" s="30"/>
      <c r="E101" s="33"/>
      <c r="F101" s="28">
        <v>24</v>
      </c>
      <c r="G101" s="28" t="s">
        <v>1251</v>
      </c>
      <c r="H101" s="40" t="str">
        <f t="shared" si="5"/>
        <v>cannotの短縮形</v>
      </c>
      <c r="I101" s="29"/>
      <c r="J101" s="32"/>
    </row>
    <row r="102" spans="1:10" ht="33.75" customHeight="1">
      <c r="A102" s="28">
        <v>5</v>
      </c>
      <c r="B102" s="28" t="s">
        <v>1251</v>
      </c>
      <c r="C102" s="39" t="str">
        <f t="shared" si="4"/>
        <v>～することができる</v>
      </c>
      <c r="D102" s="30"/>
      <c r="E102" s="33"/>
      <c r="F102" s="28">
        <v>25</v>
      </c>
      <c r="G102" s="28" t="s">
        <v>1251</v>
      </c>
      <c r="H102" s="40" t="str">
        <f t="shared" si="5"/>
        <v>速く</v>
      </c>
      <c r="I102" s="29"/>
      <c r="J102" s="32"/>
    </row>
    <row r="103" spans="1:10" ht="33.75" customHeight="1">
      <c r="A103" s="28">
        <v>6</v>
      </c>
      <c r="B103" s="28" t="s">
        <v>16</v>
      </c>
      <c r="C103" s="39" t="str">
        <f t="shared" si="4"/>
        <v>強い</v>
      </c>
      <c r="D103" s="30"/>
      <c r="E103" s="33"/>
      <c r="F103" s="28">
        <v>26</v>
      </c>
      <c r="G103" s="28" t="s">
        <v>16</v>
      </c>
      <c r="H103" s="40" t="str">
        <f t="shared" si="5"/>
        <v>海</v>
      </c>
      <c r="I103" s="29"/>
      <c r="J103" s="32"/>
    </row>
    <row r="104" spans="1:10" ht="33.75" customHeight="1">
      <c r="A104" s="28">
        <v>7</v>
      </c>
      <c r="B104" s="28" t="s">
        <v>16</v>
      </c>
      <c r="C104" s="39" t="str">
        <f t="shared" si="4"/>
        <v>とても</v>
      </c>
      <c r="D104" s="30"/>
      <c r="E104" s="33"/>
      <c r="F104" s="28">
        <v>27</v>
      </c>
      <c r="G104" s="28" t="s">
        <v>16</v>
      </c>
      <c r="H104" s="40" t="str">
        <f t="shared" si="5"/>
        <v>飛ぶ</v>
      </c>
      <c r="I104" s="29"/>
      <c r="J104" s="32"/>
    </row>
    <row r="105" spans="1:10" ht="33.75" customHeight="1">
      <c r="A105" s="28">
        <v>8</v>
      </c>
      <c r="B105" s="28" t="s">
        <v>16</v>
      </c>
      <c r="C105" s="39" t="str">
        <f t="shared" si="4"/>
        <v>バイオリン</v>
      </c>
      <c r="D105" s="30"/>
      <c r="E105" s="33"/>
      <c r="F105" s="28">
        <v>28</v>
      </c>
      <c r="G105" s="28" t="s">
        <v>16</v>
      </c>
      <c r="H105" s="40" t="str">
        <f t="shared" si="5"/>
        <v>空</v>
      </c>
      <c r="I105" s="29"/>
      <c r="J105" s="32"/>
    </row>
    <row r="106" spans="1:10" ht="33.75" customHeight="1">
      <c r="A106" s="28">
        <v>9</v>
      </c>
      <c r="B106" s="28" t="s">
        <v>16</v>
      </c>
      <c r="C106" s="39" t="str">
        <f t="shared" si="4"/>
        <v>～を描く</v>
      </c>
      <c r="D106" s="30"/>
      <c r="E106" s="33"/>
      <c r="F106" s="28">
        <v>29</v>
      </c>
      <c r="G106" s="28" t="s">
        <v>16</v>
      </c>
      <c r="H106" s="40" t="str">
        <f t="shared" si="5"/>
        <v>～に登る</v>
      </c>
      <c r="I106" s="29"/>
      <c r="J106" s="32"/>
    </row>
    <row r="107" spans="1:10" ht="33.75" customHeight="1">
      <c r="A107" s="28">
        <v>10</v>
      </c>
      <c r="B107" s="28" t="s">
        <v>16</v>
      </c>
      <c r="C107" s="39" t="str">
        <f t="shared" si="4"/>
        <v>コンピュータ</v>
      </c>
      <c r="D107" s="30"/>
      <c r="E107" s="33"/>
      <c r="F107" s="28">
        <v>30</v>
      </c>
      <c r="G107" s="28" t="s">
        <v>16</v>
      </c>
      <c r="H107" s="40" t="str">
        <f t="shared" si="5"/>
        <v>木</v>
      </c>
      <c r="I107" s="29"/>
      <c r="J107" s="32"/>
    </row>
    <row r="108" spans="1:10" ht="33.75" customHeight="1">
      <c r="A108" s="28">
        <v>11</v>
      </c>
      <c r="B108" s="28" t="s">
        <v>16</v>
      </c>
      <c r="C108" s="39" t="str">
        <f t="shared" si="4"/>
        <v>料理する</v>
      </c>
      <c r="D108" s="30"/>
      <c r="E108" s="33"/>
      <c r="F108" s="28">
        <v>31</v>
      </c>
      <c r="G108" s="28" t="s">
        <v>16</v>
      </c>
      <c r="H108" s="40" t="str">
        <f t="shared" si="5"/>
        <v>はねる</v>
      </c>
      <c r="I108" s="29"/>
      <c r="J108" s="32"/>
    </row>
    <row r="109" spans="1:10" ht="33.75" customHeight="1">
      <c r="A109" s="28">
        <v>12</v>
      </c>
      <c r="B109" s="28" t="s">
        <v>16</v>
      </c>
      <c r="C109" s="39" t="str">
        <f t="shared" si="4"/>
        <v>カレー料理</v>
      </c>
      <c r="D109" s="30"/>
      <c r="E109" s="33"/>
      <c r="F109" s="28">
        <v>32</v>
      </c>
      <c r="G109" s="28" t="s">
        <v>16</v>
      </c>
      <c r="H109" s="40" t="str">
        <f t="shared" si="5"/>
        <v>～を捕（と）る</v>
      </c>
      <c r="I109" s="29"/>
      <c r="J109" s="32"/>
    </row>
    <row r="110" spans="1:10" ht="33.75" customHeight="1">
      <c r="A110" s="28">
        <v>13</v>
      </c>
      <c r="B110" s="28" t="s">
        <v>16</v>
      </c>
      <c r="C110" s="39" t="str">
        <f t="shared" si="4"/>
        <v>泳ぐ</v>
      </c>
      <c r="D110" s="30"/>
      <c r="E110" s="33"/>
      <c r="F110" s="28">
        <v>33</v>
      </c>
      <c r="G110" s="28" t="s">
        <v>16</v>
      </c>
      <c r="H110" s="40" t="str">
        <f t="shared" si="5"/>
        <v>ボール</v>
      </c>
      <c r="I110" s="29"/>
      <c r="J110" s="32"/>
    </row>
    <row r="111" spans="1:10" ht="33.75" customHeight="1">
      <c r="A111" s="28">
        <v>14</v>
      </c>
      <c r="B111" s="28" t="s">
        <v>16</v>
      </c>
      <c r="C111" s="39" t="str">
        <f t="shared" si="4"/>
        <v>メートル</v>
      </c>
      <c r="D111" s="30"/>
      <c r="E111" s="33"/>
      <c r="F111" s="28">
        <v>34</v>
      </c>
      <c r="G111" s="28" t="s">
        <v>16</v>
      </c>
      <c r="H111" s="40" t="str">
        <f t="shared" si="5"/>
        <v>動物</v>
      </c>
      <c r="I111" s="29"/>
      <c r="J111" s="32"/>
    </row>
    <row r="112" spans="1:10" ht="33.75" customHeight="1">
      <c r="A112" s="28">
        <v>15</v>
      </c>
      <c r="B112" s="28" t="s">
        <v>16</v>
      </c>
      <c r="C112" s="39" t="str">
        <f t="shared" si="4"/>
        <v>いす</v>
      </c>
      <c r="D112" s="30"/>
      <c r="E112" s="33"/>
      <c r="F112" s="28">
        <v>35</v>
      </c>
      <c r="G112" s="28" t="s">
        <v>16</v>
      </c>
      <c r="H112" s="40" t="str">
        <f t="shared" si="5"/>
        <v/>
      </c>
      <c r="I112" s="29"/>
      <c r="J112" s="32"/>
    </row>
    <row r="113" spans="1:10" ht="33.75" customHeight="1">
      <c r="A113" s="28">
        <v>16</v>
      </c>
      <c r="B113" s="28" t="s">
        <v>16</v>
      </c>
      <c r="C113" s="39" t="str">
        <f t="shared" si="4"/>
        <v>特別の</v>
      </c>
      <c r="D113" s="30"/>
      <c r="E113" s="33"/>
      <c r="F113" s="28">
        <v>36</v>
      </c>
      <c r="G113" s="28" t="s">
        <v>16</v>
      </c>
      <c r="H113" s="40" t="str">
        <f t="shared" si="5"/>
        <v/>
      </c>
      <c r="I113" s="29"/>
      <c r="J113" s="32"/>
    </row>
    <row r="114" spans="1:10" ht="33.75" customHeight="1">
      <c r="A114" s="28">
        <v>17</v>
      </c>
      <c r="B114" s="28" t="s">
        <v>16</v>
      </c>
      <c r="C114" s="39" t="str">
        <f t="shared" si="4"/>
        <v>車輪</v>
      </c>
      <c r="D114" s="30"/>
      <c r="E114" s="33"/>
      <c r="F114" s="28">
        <v>37</v>
      </c>
      <c r="G114" s="28" t="s">
        <v>16</v>
      </c>
      <c r="H114" s="40" t="str">
        <f t="shared" si="5"/>
        <v/>
      </c>
      <c r="I114" s="29"/>
      <c r="J114" s="32"/>
    </row>
    <row r="115" spans="1:10" ht="33.75" customHeight="1">
      <c r="A115" s="28">
        <v>18</v>
      </c>
      <c r="B115" s="28" t="s">
        <v>16</v>
      </c>
      <c r="C115" s="39" t="str">
        <f t="shared" si="4"/>
        <v>動く</v>
      </c>
      <c r="D115" s="30"/>
      <c r="E115" s="33"/>
      <c r="F115" s="28">
        <v>38</v>
      </c>
      <c r="G115" s="28" t="s">
        <v>16</v>
      </c>
      <c r="H115" s="40" t="str">
        <f t="shared" si="5"/>
        <v/>
      </c>
      <c r="I115" s="29"/>
      <c r="J115" s="32"/>
    </row>
    <row r="116" spans="1:10" ht="33.75" customHeight="1">
      <c r="A116" s="28">
        <v>19</v>
      </c>
      <c r="B116" s="28" t="s">
        <v>16</v>
      </c>
      <c r="C116" s="39" t="str">
        <f t="shared" si="4"/>
        <v>楽々と</v>
      </c>
      <c r="D116" s="30"/>
      <c r="E116" s="33"/>
      <c r="F116" s="28">
        <v>39</v>
      </c>
      <c r="G116" s="28" t="s">
        <v>16</v>
      </c>
      <c r="H116" s="40" t="str">
        <f t="shared" si="5"/>
        <v/>
      </c>
      <c r="I116" s="29"/>
      <c r="J116" s="32"/>
    </row>
    <row r="117" spans="1:10" ht="33.75" customHeight="1">
      <c r="A117" s="28">
        <v>20</v>
      </c>
      <c r="B117" s="28" t="s">
        <v>16</v>
      </c>
      <c r="C117" s="39" t="str">
        <f t="shared" si="4"/>
        <v>難しい</v>
      </c>
      <c r="D117" s="30"/>
      <c r="E117" s="33"/>
      <c r="F117" s="28">
        <v>40</v>
      </c>
      <c r="G117" s="28" t="s">
        <v>16</v>
      </c>
      <c r="H117" s="40" t="str">
        <f t="shared" si="5"/>
        <v/>
      </c>
      <c r="I117" s="29"/>
      <c r="J117" s="32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64" t="s">
        <v>17</v>
      </c>
      <c r="D119" s="65"/>
      <c r="E119" s="20" t="s">
        <v>18</v>
      </c>
      <c r="F119" s="66" t="s">
        <v>1162</v>
      </c>
      <c r="G119" s="44"/>
      <c r="H119" s="21" t="s">
        <v>119</v>
      </c>
      <c r="I119" s="27"/>
    </row>
    <row r="120" spans="1:10" ht="30.75" customHeight="1">
      <c r="C120" s="45"/>
      <c r="D120" s="46"/>
      <c r="E120" s="2"/>
      <c r="F120" s="67">
        <f>(COUNTA(C98:C117)-COUNTIF(C98:C117,""))*0.8+(COUNTA(H98:H117)-COUNTIF(H98:H117,""))*0.8</f>
        <v>27.200000000000003</v>
      </c>
      <c r="G120" s="67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24"/>
  <sheetViews>
    <sheetView topLeftCell="A20" workbookViewId="0">
      <selection activeCell="B3" sqref="B3:B42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42" t="s">
        <v>1248</v>
      </c>
      <c r="B1" s="42"/>
      <c r="C1" s="42"/>
      <c r="D1" s="42"/>
      <c r="E1" s="42"/>
      <c r="F1" s="42"/>
      <c r="G1" s="42"/>
      <c r="H1" s="42"/>
      <c r="I1" s="42"/>
      <c r="J1" s="42"/>
      <c r="L1" s="24" t="s">
        <v>1167</v>
      </c>
      <c r="M1" s="24" t="s">
        <v>1168</v>
      </c>
    </row>
    <row r="2" spans="1:13" ht="4.5" customHeight="1"/>
    <row r="3" spans="1:13" ht="19.5" customHeight="1">
      <c r="A3" s="8">
        <v>1</v>
      </c>
      <c r="B3" s="1" t="s">
        <v>16</v>
      </c>
      <c r="C3" s="75" t="str">
        <f>IF(L3="","",L3)</f>
        <v>has</v>
      </c>
      <c r="D3" s="75"/>
      <c r="E3" s="38" t="str">
        <f>IF(M3="","",M3)</f>
        <v>haveの3人称単数現在形</v>
      </c>
      <c r="F3" s="9"/>
      <c r="G3" s="16"/>
      <c r="H3" s="16"/>
      <c r="I3" s="16"/>
      <c r="J3" s="10"/>
      <c r="K3" s="1">
        <v>1</v>
      </c>
      <c r="L3" s="1" t="s">
        <v>703</v>
      </c>
      <c r="M3" s="1" t="s">
        <v>704</v>
      </c>
    </row>
    <row r="4" spans="1:13" ht="19.5" customHeight="1">
      <c r="A4" s="8">
        <v>2</v>
      </c>
      <c r="B4" s="1" t="s">
        <v>16</v>
      </c>
      <c r="C4" s="75" t="str">
        <f t="shared" ref="C4:C42" si="0">IF(L4="","",L4)</f>
        <v>job</v>
      </c>
      <c r="D4" s="75"/>
      <c r="E4" s="38" t="str">
        <f t="shared" ref="E4:E42" si="1">IF(M4="","",M4)</f>
        <v>職業</v>
      </c>
      <c r="F4" s="6"/>
      <c r="G4" s="17"/>
      <c r="H4" s="17"/>
      <c r="I4" s="25"/>
      <c r="J4" s="7"/>
      <c r="K4" s="1">
        <v>2</v>
      </c>
      <c r="L4" s="1" t="s">
        <v>705</v>
      </c>
      <c r="M4" s="1" t="s">
        <v>706</v>
      </c>
    </row>
    <row r="5" spans="1:13" ht="19.5" customHeight="1">
      <c r="A5" s="8">
        <v>3</v>
      </c>
      <c r="B5" s="1" t="s">
        <v>16</v>
      </c>
      <c r="C5" s="75" t="str">
        <f t="shared" si="0"/>
        <v>college</v>
      </c>
      <c r="D5" s="75"/>
      <c r="E5" s="38" t="str">
        <f t="shared" si="1"/>
        <v>大学</v>
      </c>
      <c r="F5" s="6"/>
      <c r="G5" s="17"/>
      <c r="H5" s="17"/>
      <c r="I5" s="25"/>
      <c r="J5" s="7"/>
      <c r="K5" s="1">
        <v>3</v>
      </c>
      <c r="L5" s="1" t="s">
        <v>707</v>
      </c>
      <c r="M5" s="1" t="s">
        <v>708</v>
      </c>
    </row>
    <row r="6" spans="1:13" ht="19.5" customHeight="1">
      <c r="A6" s="8">
        <v>4</v>
      </c>
      <c r="B6" s="1" t="s">
        <v>16</v>
      </c>
      <c r="C6" s="75" t="str">
        <f t="shared" si="0"/>
        <v>festival</v>
      </c>
      <c r="D6" s="75"/>
      <c r="E6" s="38" t="str">
        <f t="shared" si="1"/>
        <v>祭り</v>
      </c>
      <c r="F6" s="6"/>
      <c r="G6" s="17"/>
      <c r="H6" s="17"/>
      <c r="I6" s="25"/>
      <c r="J6" s="7"/>
      <c r="K6" s="1">
        <v>4</v>
      </c>
      <c r="L6" s="1" t="s">
        <v>709</v>
      </c>
      <c r="M6" s="1" t="s">
        <v>710</v>
      </c>
    </row>
    <row r="7" spans="1:13" ht="19.5" customHeight="1">
      <c r="A7" s="8">
        <v>5</v>
      </c>
      <c r="B7" s="1" t="s">
        <v>16</v>
      </c>
      <c r="C7" s="75" t="str">
        <f t="shared" si="0"/>
        <v>look</v>
      </c>
      <c r="D7" s="75"/>
      <c r="E7" s="38" t="str">
        <f t="shared" si="1"/>
        <v>～を見る</v>
      </c>
      <c r="F7" s="6"/>
      <c r="G7" s="17"/>
      <c r="H7" s="17"/>
      <c r="I7" s="25"/>
      <c r="J7" s="7"/>
      <c r="K7" s="1">
        <v>5</v>
      </c>
      <c r="L7" s="1" t="s">
        <v>711</v>
      </c>
      <c r="M7" s="1" t="s">
        <v>669</v>
      </c>
    </row>
    <row r="8" spans="1:13" ht="19.5" customHeight="1">
      <c r="A8" s="8">
        <v>6</v>
      </c>
      <c r="B8" s="1" t="s">
        <v>16</v>
      </c>
      <c r="C8" s="75" t="str">
        <f t="shared" si="0"/>
        <v>fantastic</v>
      </c>
      <c r="D8" s="75"/>
      <c r="E8" s="38" t="str">
        <f t="shared" si="1"/>
        <v>とてもすばらしい</v>
      </c>
      <c r="F8" s="6"/>
      <c r="G8" s="17"/>
      <c r="H8" s="17"/>
      <c r="I8" s="25"/>
      <c r="J8" s="7"/>
      <c r="K8" s="1">
        <v>6</v>
      </c>
      <c r="L8" s="1" t="s">
        <v>712</v>
      </c>
      <c r="M8" s="1" t="s">
        <v>713</v>
      </c>
    </row>
    <row r="9" spans="1:13" ht="19.5" customHeight="1">
      <c r="A9" s="8">
        <v>7</v>
      </c>
      <c r="B9" s="1" t="s">
        <v>16</v>
      </c>
      <c r="C9" s="75" t="str">
        <f t="shared" si="0"/>
        <v>London</v>
      </c>
      <c r="D9" s="75"/>
      <c r="E9" s="38" t="str">
        <f t="shared" si="1"/>
        <v>ロンドン</v>
      </c>
      <c r="F9" s="6"/>
      <c r="G9" s="17"/>
      <c r="H9" s="17"/>
      <c r="I9" s="25"/>
      <c r="J9" s="7"/>
      <c r="K9" s="1">
        <v>7</v>
      </c>
      <c r="L9" s="1" t="s">
        <v>714</v>
      </c>
      <c r="M9" s="1" t="s">
        <v>715</v>
      </c>
    </row>
    <row r="10" spans="1:13" ht="19.5" customHeight="1">
      <c r="A10" s="8">
        <v>8</v>
      </c>
      <c r="B10" s="1" t="s">
        <v>16</v>
      </c>
      <c r="C10" s="75" t="str">
        <f t="shared" si="0"/>
        <v>schoolyard</v>
      </c>
      <c r="D10" s="75"/>
      <c r="E10" s="38" t="str">
        <f t="shared" si="1"/>
        <v>校庭</v>
      </c>
      <c r="F10" s="6"/>
      <c r="G10" s="17"/>
      <c r="H10" s="17"/>
      <c r="I10" s="25"/>
      <c r="J10" s="7"/>
      <c r="K10" s="1">
        <v>8</v>
      </c>
      <c r="L10" s="1" t="s">
        <v>716</v>
      </c>
      <c r="M10" s="1" t="s">
        <v>717</v>
      </c>
    </row>
    <row r="11" spans="1:13" ht="19.5" customHeight="1">
      <c r="A11" s="8">
        <v>9</v>
      </c>
      <c r="B11" s="1" t="s">
        <v>16</v>
      </c>
      <c r="C11" s="75" t="str">
        <f t="shared" si="0"/>
        <v>gym</v>
      </c>
      <c r="D11" s="75"/>
      <c r="E11" s="38" t="str">
        <f t="shared" si="1"/>
        <v>体育館</v>
      </c>
      <c r="F11" s="6"/>
      <c r="G11" s="17"/>
      <c r="H11" s="17"/>
      <c r="I11" s="25"/>
      <c r="J11" s="7"/>
      <c r="K11" s="1">
        <v>9</v>
      </c>
      <c r="L11" s="1" t="s">
        <v>718</v>
      </c>
      <c r="M11" s="1" t="s">
        <v>719</v>
      </c>
    </row>
    <row r="12" spans="1:13" ht="19.5" customHeight="1">
      <c r="A12" s="8">
        <v>10</v>
      </c>
      <c r="B12" s="1" t="s">
        <v>16</v>
      </c>
      <c r="C12" s="75" t="str">
        <f t="shared" si="0"/>
        <v>afternoon</v>
      </c>
      <c r="D12" s="75"/>
      <c r="E12" s="38" t="str">
        <f t="shared" si="1"/>
        <v>午後</v>
      </c>
      <c r="F12" s="6"/>
      <c r="G12" s="17"/>
      <c r="H12" s="17"/>
      <c r="I12" s="25"/>
      <c r="J12" s="7"/>
      <c r="K12" s="1">
        <v>10</v>
      </c>
      <c r="L12" s="1" t="s">
        <v>720</v>
      </c>
      <c r="M12" s="1" t="s">
        <v>721</v>
      </c>
    </row>
    <row r="13" spans="1:13" ht="19.5" customHeight="1">
      <c r="A13" s="8">
        <v>11</v>
      </c>
      <c r="B13" s="1" t="s">
        <v>16</v>
      </c>
      <c r="C13" s="75" t="str">
        <f t="shared" si="0"/>
        <v>evening</v>
      </c>
      <c r="D13" s="75"/>
      <c r="E13" s="38" t="str">
        <f t="shared" si="1"/>
        <v>夕方</v>
      </c>
      <c r="F13" s="6"/>
      <c r="G13" s="17"/>
      <c r="H13" s="17"/>
      <c r="I13" s="25"/>
      <c r="J13" s="7"/>
      <c r="K13" s="1">
        <v>11</v>
      </c>
      <c r="L13" s="1" t="s">
        <v>722</v>
      </c>
      <c r="M13" s="1" t="s">
        <v>723</v>
      </c>
    </row>
    <row r="14" spans="1:13" ht="19.5" customHeight="1">
      <c r="A14" s="8">
        <v>12</v>
      </c>
      <c r="B14" s="1" t="s">
        <v>16</v>
      </c>
      <c r="C14" s="75" t="str">
        <f t="shared" si="0"/>
        <v>night</v>
      </c>
      <c r="D14" s="75"/>
      <c r="E14" s="38" t="str">
        <f t="shared" si="1"/>
        <v>夜</v>
      </c>
      <c r="F14" s="6"/>
      <c r="G14" s="17"/>
      <c r="H14" s="17"/>
      <c r="I14" s="25"/>
      <c r="J14" s="7"/>
      <c r="K14" s="1">
        <v>12</v>
      </c>
      <c r="L14" s="1" t="s">
        <v>724</v>
      </c>
      <c r="M14" s="1" t="s">
        <v>725</v>
      </c>
    </row>
    <row r="15" spans="1:13" ht="19.5" customHeight="1">
      <c r="A15" s="8">
        <v>13</v>
      </c>
      <c r="B15" s="1" t="s">
        <v>16</v>
      </c>
      <c r="C15" s="75" t="str">
        <f t="shared" si="0"/>
        <v>usually</v>
      </c>
      <c r="D15" s="75"/>
      <c r="E15" s="38" t="str">
        <f t="shared" si="1"/>
        <v>たいてい　</v>
      </c>
      <c r="F15" s="6"/>
      <c r="G15" s="17"/>
      <c r="H15" s="17"/>
      <c r="I15" s="25"/>
      <c r="J15" s="7"/>
      <c r="K15" s="1">
        <v>13</v>
      </c>
      <c r="L15" s="1" t="s">
        <v>726</v>
      </c>
      <c r="M15" s="1" t="s">
        <v>727</v>
      </c>
    </row>
    <row r="16" spans="1:13" ht="19.5" customHeight="1">
      <c r="A16" s="8">
        <v>14</v>
      </c>
      <c r="B16" s="1" t="s">
        <v>16</v>
      </c>
      <c r="C16" s="75" t="str">
        <f t="shared" si="0"/>
        <v>early</v>
      </c>
      <c r="D16" s="75"/>
      <c r="E16" s="38" t="str">
        <f t="shared" si="1"/>
        <v>早く</v>
      </c>
      <c r="F16" s="6"/>
      <c r="G16" s="17"/>
      <c r="H16" s="17"/>
      <c r="I16" s="25"/>
      <c r="J16" s="7"/>
      <c r="K16" s="1">
        <v>14</v>
      </c>
      <c r="L16" s="1" t="s">
        <v>27</v>
      </c>
      <c r="M16" s="1" t="s">
        <v>728</v>
      </c>
    </row>
    <row r="17" spans="1:13" ht="19.5" customHeight="1">
      <c r="A17" s="8">
        <v>15</v>
      </c>
      <c r="B17" s="1" t="s">
        <v>16</v>
      </c>
      <c r="C17" s="75" t="str">
        <f t="shared" si="0"/>
        <v>before</v>
      </c>
      <c r="D17" s="75"/>
      <c r="E17" s="38" t="str">
        <f t="shared" si="1"/>
        <v>～の前に</v>
      </c>
      <c r="F17" s="6"/>
      <c r="G17" s="17"/>
      <c r="H17" s="17"/>
      <c r="I17" s="25"/>
      <c r="J17" s="7"/>
      <c r="K17" s="1">
        <v>15</v>
      </c>
      <c r="L17" s="1" t="s">
        <v>729</v>
      </c>
      <c r="M17" s="1" t="s">
        <v>730</v>
      </c>
    </row>
    <row r="18" spans="1:13" ht="19.5" customHeight="1">
      <c r="A18" s="8">
        <v>16</v>
      </c>
      <c r="B18" s="1" t="s">
        <v>16</v>
      </c>
      <c r="C18" s="75" t="str">
        <f t="shared" si="0"/>
        <v>class</v>
      </c>
      <c r="D18" s="75"/>
      <c r="E18" s="38" t="str">
        <f t="shared" si="1"/>
        <v>授業</v>
      </c>
      <c r="F18" s="6"/>
      <c r="G18" s="17"/>
      <c r="H18" s="17"/>
      <c r="I18" s="25"/>
      <c r="J18" s="7"/>
      <c r="K18" s="1">
        <v>16</v>
      </c>
      <c r="L18" s="1" t="s">
        <v>731</v>
      </c>
      <c r="M18" s="1" t="s">
        <v>732</v>
      </c>
    </row>
    <row r="19" spans="1:13" ht="19.5" customHeight="1">
      <c r="A19" s="8">
        <v>17</v>
      </c>
      <c r="B19" s="1" t="s">
        <v>16</v>
      </c>
      <c r="C19" s="75" t="str">
        <f t="shared" si="0"/>
        <v>wow</v>
      </c>
      <c r="D19" s="75"/>
      <c r="E19" s="38" t="str">
        <f t="shared" si="1"/>
        <v>わあ</v>
      </c>
      <c r="F19" s="6"/>
      <c r="G19" s="17"/>
      <c r="H19" s="17"/>
      <c r="I19" s="25"/>
      <c r="J19" s="7"/>
      <c r="K19" s="1">
        <v>17</v>
      </c>
      <c r="L19" s="1" t="s">
        <v>733</v>
      </c>
      <c r="M19" s="1" t="s">
        <v>734</v>
      </c>
    </row>
    <row r="20" spans="1:13" ht="19.5" customHeight="1">
      <c r="A20" s="8">
        <v>18</v>
      </c>
      <c r="B20" s="1" t="s">
        <v>16</v>
      </c>
      <c r="C20" s="75" t="str">
        <f t="shared" si="0"/>
        <v>run</v>
      </c>
      <c r="D20" s="75"/>
      <c r="E20" s="38" t="str">
        <f t="shared" si="1"/>
        <v>走る</v>
      </c>
      <c r="F20" s="6"/>
      <c r="G20" s="17"/>
      <c r="H20" s="17"/>
      <c r="I20" s="25"/>
      <c r="J20" s="7"/>
      <c r="K20" s="1">
        <v>18</v>
      </c>
      <c r="L20" s="1" t="s">
        <v>735</v>
      </c>
      <c r="M20" s="1" t="s">
        <v>736</v>
      </c>
    </row>
    <row r="21" spans="1:13" ht="19.5" customHeight="1">
      <c r="A21" s="8">
        <v>19</v>
      </c>
      <c r="B21" s="1" t="s">
        <v>16</v>
      </c>
      <c r="C21" s="75" t="str">
        <f t="shared" si="0"/>
        <v>rabbit</v>
      </c>
      <c r="D21" s="75"/>
      <c r="E21" s="38" t="str">
        <f t="shared" si="1"/>
        <v>ウサギ</v>
      </c>
      <c r="F21" s="6"/>
      <c r="G21" s="17"/>
      <c r="H21" s="17"/>
      <c r="I21" s="25"/>
      <c r="J21" s="7"/>
      <c r="K21" s="1">
        <v>19</v>
      </c>
      <c r="L21" s="1" t="s">
        <v>737</v>
      </c>
      <c r="M21" s="1" t="s">
        <v>738</v>
      </c>
    </row>
    <row r="22" spans="1:13" ht="19.5" customHeight="1">
      <c r="A22" s="8">
        <v>20</v>
      </c>
      <c r="B22" s="1" t="s">
        <v>16</v>
      </c>
      <c r="C22" s="75" t="str">
        <f t="shared" si="0"/>
        <v>hold</v>
      </c>
      <c r="D22" s="75"/>
      <c r="E22" s="38" t="str">
        <f t="shared" si="1"/>
        <v>～をにぎる</v>
      </c>
      <c r="F22" s="6"/>
      <c r="G22" s="17"/>
      <c r="H22" s="17"/>
      <c r="I22" s="25"/>
      <c r="J22" s="7"/>
      <c r="K22" s="1">
        <v>20</v>
      </c>
      <c r="L22" s="1" t="s">
        <v>739</v>
      </c>
      <c r="M22" s="1" t="s">
        <v>740</v>
      </c>
    </row>
    <row r="23" spans="1:13" ht="19.5" customHeight="1">
      <c r="A23" s="8">
        <v>21</v>
      </c>
      <c r="B23" s="1" t="s">
        <v>16</v>
      </c>
      <c r="C23" s="75" t="str">
        <f t="shared" si="0"/>
        <v>into</v>
      </c>
      <c r="D23" s="75"/>
      <c r="E23" s="38" t="str">
        <f t="shared" si="1"/>
        <v>～の中へ</v>
      </c>
      <c r="F23" s="6"/>
      <c r="G23" s="17"/>
      <c r="H23" s="17"/>
      <c r="I23" s="25"/>
      <c r="J23" s="7"/>
      <c r="K23" s="1">
        <v>21</v>
      </c>
      <c r="L23" s="1" t="s">
        <v>741</v>
      </c>
      <c r="M23" s="1" t="s">
        <v>742</v>
      </c>
    </row>
    <row r="24" spans="1:13" ht="19.5" customHeight="1">
      <c r="A24" s="8">
        <v>22</v>
      </c>
      <c r="B24" s="1" t="s">
        <v>16</v>
      </c>
      <c r="C24" s="75" t="str">
        <f t="shared" si="0"/>
        <v>hole</v>
      </c>
      <c r="D24" s="75"/>
      <c r="E24" s="38" t="str">
        <f t="shared" si="1"/>
        <v>穴</v>
      </c>
      <c r="F24" s="6"/>
      <c r="G24" s="17"/>
      <c r="H24" s="17"/>
      <c r="I24" s="25"/>
      <c r="J24" s="7"/>
      <c r="K24" s="1">
        <v>22</v>
      </c>
      <c r="L24" s="1" t="s">
        <v>743</v>
      </c>
      <c r="M24" s="1" t="s">
        <v>744</v>
      </c>
    </row>
    <row r="25" spans="1:13" ht="19.5" customHeight="1">
      <c r="A25" s="8">
        <v>23</v>
      </c>
      <c r="B25" s="1" t="s">
        <v>16</v>
      </c>
      <c r="C25" s="75" t="str">
        <f t="shared" si="0"/>
        <v>follow</v>
      </c>
      <c r="D25" s="75"/>
      <c r="E25" s="38" t="str">
        <f t="shared" si="1"/>
        <v>～についていく</v>
      </c>
      <c r="F25" s="6"/>
      <c r="G25" s="17"/>
      <c r="H25" s="17"/>
      <c r="I25" s="25"/>
      <c r="J25" s="7"/>
      <c r="K25" s="1">
        <v>23</v>
      </c>
      <c r="L25" s="1" t="s">
        <v>745</v>
      </c>
      <c r="M25" s="1" t="s">
        <v>746</v>
      </c>
    </row>
    <row r="26" spans="1:13" ht="19.5" customHeight="1">
      <c r="A26" s="8">
        <v>24</v>
      </c>
      <c r="B26" s="1" t="s">
        <v>16</v>
      </c>
      <c r="C26" s="75" t="str">
        <f t="shared" si="0"/>
        <v>down</v>
      </c>
      <c r="D26" s="75"/>
      <c r="E26" s="38" t="str">
        <f t="shared" si="1"/>
        <v>下へ</v>
      </c>
      <c r="F26" s="6"/>
      <c r="G26" s="17"/>
      <c r="H26" s="17"/>
      <c r="I26" s="25"/>
      <c r="J26" s="7"/>
      <c r="K26" s="1">
        <v>24</v>
      </c>
      <c r="L26" s="1" t="s">
        <v>747</v>
      </c>
      <c r="M26" s="1" t="s">
        <v>748</v>
      </c>
    </row>
    <row r="27" spans="1:13" ht="19.5" customHeight="1">
      <c r="A27" s="8">
        <v>25</v>
      </c>
      <c r="B27" s="1" t="s">
        <v>16</v>
      </c>
      <c r="C27" s="75" t="str">
        <f t="shared" si="0"/>
        <v>Wonderland</v>
      </c>
      <c r="D27" s="75"/>
      <c r="E27" s="38" t="str">
        <f t="shared" si="1"/>
        <v>不思議の国</v>
      </c>
      <c r="F27" s="6"/>
      <c r="G27" s="17"/>
      <c r="H27" s="17"/>
      <c r="I27" s="25"/>
      <c r="J27" s="7"/>
      <c r="K27" s="1">
        <v>25</v>
      </c>
      <c r="L27" s="1" t="s">
        <v>749</v>
      </c>
      <c r="M27" s="1" t="s">
        <v>750</v>
      </c>
    </row>
    <row r="28" spans="1:13" ht="19.5" customHeight="1">
      <c r="A28" s="8">
        <v>26</v>
      </c>
      <c r="B28" s="1" t="s">
        <v>16</v>
      </c>
      <c r="C28" s="75" t="str">
        <f t="shared" si="0"/>
        <v>ask</v>
      </c>
      <c r="D28" s="75"/>
      <c r="E28" s="38" t="str">
        <f t="shared" si="1"/>
        <v>たずねる</v>
      </c>
      <c r="F28" s="6"/>
      <c r="G28" s="17"/>
      <c r="H28" s="17"/>
      <c r="I28" s="25"/>
      <c r="J28" s="7"/>
      <c r="K28" s="1">
        <v>26</v>
      </c>
      <c r="L28" s="1" t="s">
        <v>751</v>
      </c>
      <c r="M28" s="1" t="s">
        <v>752</v>
      </c>
    </row>
    <row r="29" spans="1:13" ht="19.5" customHeight="1">
      <c r="A29" s="8">
        <v>27</v>
      </c>
      <c r="B29" s="1" t="s">
        <v>16</v>
      </c>
      <c r="C29" s="75" t="str">
        <f t="shared" si="0"/>
        <v>egg</v>
      </c>
      <c r="D29" s="75"/>
      <c r="E29" s="38" t="str">
        <f t="shared" si="1"/>
        <v>卵</v>
      </c>
      <c r="F29" s="6"/>
      <c r="G29" s="17"/>
      <c r="H29" s="17"/>
      <c r="I29" s="25"/>
      <c r="J29" s="7"/>
      <c r="K29" s="1">
        <v>27</v>
      </c>
      <c r="L29" s="1" t="s">
        <v>753</v>
      </c>
      <c r="M29" s="1" t="s">
        <v>754</v>
      </c>
    </row>
    <row r="30" spans="1:13" ht="19.5" customHeight="1">
      <c r="A30" s="8">
        <v>28</v>
      </c>
      <c r="B30" s="1" t="s">
        <v>16</v>
      </c>
      <c r="C30" s="75" t="str">
        <f t="shared" si="0"/>
        <v>wall</v>
      </c>
      <c r="D30" s="75"/>
      <c r="E30" s="38" t="str">
        <f t="shared" si="1"/>
        <v>塀（へい）</v>
      </c>
      <c r="F30" s="6"/>
      <c r="G30" s="17"/>
      <c r="H30" s="17"/>
      <c r="I30" s="25"/>
      <c r="J30" s="7"/>
      <c r="K30" s="1">
        <v>28</v>
      </c>
      <c r="L30" s="1" t="s">
        <v>755</v>
      </c>
      <c r="M30" s="1" t="s">
        <v>756</v>
      </c>
    </row>
    <row r="31" spans="1:13" ht="19.5" customHeight="1">
      <c r="A31" s="8">
        <v>29</v>
      </c>
      <c r="B31" s="1" t="s">
        <v>16</v>
      </c>
      <c r="C31" s="75" t="str">
        <f t="shared" si="0"/>
        <v>say</v>
      </c>
      <c r="D31" s="75"/>
      <c r="E31" s="38" t="str">
        <f t="shared" si="1"/>
        <v>言う</v>
      </c>
      <c r="F31" s="6"/>
      <c r="G31" s="17"/>
      <c r="H31" s="17"/>
      <c r="I31" s="25"/>
      <c r="J31" s="7"/>
      <c r="K31" s="1">
        <v>29</v>
      </c>
      <c r="L31" s="1" t="s">
        <v>757</v>
      </c>
      <c r="M31" s="1" t="s">
        <v>758</v>
      </c>
    </row>
    <row r="32" spans="1:13" ht="19.5" customHeight="1">
      <c r="A32" s="8">
        <v>30</v>
      </c>
      <c r="B32" s="1" t="s">
        <v>16</v>
      </c>
      <c r="C32" s="75" t="str">
        <f t="shared" si="0"/>
        <v>belt</v>
      </c>
      <c r="D32" s="75"/>
      <c r="E32" s="38" t="str">
        <f t="shared" si="1"/>
        <v>ベルト</v>
      </c>
      <c r="F32" s="6"/>
      <c r="G32" s="17"/>
      <c r="H32" s="17"/>
      <c r="I32" s="25"/>
      <c r="J32" s="7"/>
      <c r="K32" s="1">
        <v>30</v>
      </c>
      <c r="L32" s="1" t="s">
        <v>759</v>
      </c>
      <c r="M32" s="1" t="s">
        <v>760</v>
      </c>
    </row>
    <row r="33" spans="1:13" ht="19.5" customHeight="1">
      <c r="A33" s="8">
        <v>31</v>
      </c>
      <c r="B33" s="1" t="s">
        <v>16</v>
      </c>
      <c r="C33" s="75" t="str">
        <f t="shared" si="0"/>
        <v>strange</v>
      </c>
      <c r="D33" s="75"/>
      <c r="E33" s="38" t="str">
        <f t="shared" si="1"/>
        <v>変な</v>
      </c>
      <c r="F33" s="6"/>
      <c r="G33" s="17"/>
      <c r="H33" s="17"/>
      <c r="I33" s="25"/>
      <c r="J33" s="7"/>
      <c r="K33" s="1">
        <v>31</v>
      </c>
      <c r="L33" s="1" t="s">
        <v>761</v>
      </c>
      <c r="M33" s="1" t="s">
        <v>762</v>
      </c>
    </row>
    <row r="34" spans="1:13" ht="19.5" customHeight="1">
      <c r="A34" s="8">
        <v>32</v>
      </c>
      <c r="B34" s="1" t="s">
        <v>16</v>
      </c>
      <c r="C34" s="75" t="str">
        <f t="shared" si="0"/>
        <v>dear</v>
      </c>
      <c r="D34" s="75"/>
      <c r="E34" s="38" t="str">
        <f t="shared" si="1"/>
        <v>かわいい</v>
      </c>
      <c r="F34" s="6"/>
      <c r="G34" s="17"/>
      <c r="H34" s="17"/>
      <c r="I34" s="25"/>
      <c r="J34" s="7"/>
      <c r="K34" s="1">
        <v>32</v>
      </c>
      <c r="L34" s="1" t="s">
        <v>763</v>
      </c>
      <c r="M34" s="1" t="s">
        <v>435</v>
      </c>
    </row>
    <row r="35" spans="1:13" ht="19.5" customHeight="1">
      <c r="A35" s="8">
        <v>33</v>
      </c>
      <c r="B35" s="1" t="s">
        <v>16</v>
      </c>
      <c r="C35" s="75" t="str">
        <f t="shared" si="0"/>
        <v>girl</v>
      </c>
      <c r="D35" s="75"/>
      <c r="E35" s="38" t="str">
        <f t="shared" si="1"/>
        <v>女の子</v>
      </c>
      <c r="F35" s="6"/>
      <c r="G35" s="17"/>
      <c r="H35" s="17"/>
      <c r="I35" s="25"/>
      <c r="J35" s="7"/>
      <c r="K35" s="1">
        <v>33</v>
      </c>
      <c r="L35" s="1" t="s">
        <v>764</v>
      </c>
      <c r="M35" s="1" t="s">
        <v>765</v>
      </c>
    </row>
    <row r="36" spans="1:13" ht="19.5" customHeight="1">
      <c r="A36" s="8">
        <v>34</v>
      </c>
      <c r="B36" s="1" t="s">
        <v>16</v>
      </c>
      <c r="C36" s="75" t="str">
        <f t="shared" si="0"/>
        <v>then</v>
      </c>
      <c r="D36" s="75"/>
      <c r="E36" s="38" t="str">
        <f t="shared" si="1"/>
        <v>それでは</v>
      </c>
      <c r="F36" s="6"/>
      <c r="G36" s="17"/>
      <c r="H36" s="17"/>
      <c r="I36" s="25"/>
      <c r="J36" s="7"/>
      <c r="K36" s="1">
        <v>34</v>
      </c>
      <c r="L36" s="1" t="s">
        <v>24</v>
      </c>
      <c r="M36" s="1" t="s">
        <v>766</v>
      </c>
    </row>
    <row r="37" spans="1:13" ht="19.5" customHeight="1">
      <c r="A37" s="8">
        <v>35</v>
      </c>
      <c r="B37" s="1" t="s">
        <v>16</v>
      </c>
      <c r="C37" s="75" t="str">
        <f t="shared" si="0"/>
        <v>tie</v>
      </c>
      <c r="D37" s="75"/>
      <c r="E37" s="38" t="str">
        <f t="shared" si="1"/>
        <v>ネクタイ</v>
      </c>
      <c r="F37" s="6"/>
      <c r="G37" s="17"/>
      <c r="H37" s="17"/>
      <c r="I37" s="25"/>
      <c r="J37" s="7"/>
      <c r="K37" s="1">
        <v>35</v>
      </c>
      <c r="L37" s="1" t="s">
        <v>767</v>
      </c>
      <c r="M37" s="1" t="s">
        <v>768</v>
      </c>
    </row>
    <row r="38" spans="1:13" ht="19.5" customHeight="1">
      <c r="A38" s="8">
        <v>36</v>
      </c>
      <c r="B38" s="1" t="s">
        <v>16</v>
      </c>
      <c r="C38" s="75" t="str">
        <f t="shared" si="0"/>
        <v>around</v>
      </c>
      <c r="D38" s="75"/>
      <c r="E38" s="38" t="str">
        <f t="shared" si="1"/>
        <v>～のまわりに</v>
      </c>
      <c r="F38" s="6"/>
      <c r="G38" s="17"/>
      <c r="H38" s="17"/>
      <c r="I38" s="25"/>
      <c r="J38" s="7"/>
      <c r="K38" s="1">
        <v>36</v>
      </c>
      <c r="L38" s="1" t="s">
        <v>769</v>
      </c>
      <c r="M38" s="1" t="s">
        <v>770</v>
      </c>
    </row>
    <row r="39" spans="1:13" ht="19.5" customHeight="1">
      <c r="A39" s="8">
        <v>37</v>
      </c>
      <c r="B39" s="1" t="s">
        <v>16</v>
      </c>
      <c r="C39" s="75" t="str">
        <f t="shared" si="0"/>
        <v/>
      </c>
      <c r="D39" s="75"/>
      <c r="E39" s="38" t="str">
        <f t="shared" si="1"/>
        <v/>
      </c>
      <c r="F39" s="6"/>
      <c r="G39" s="17"/>
      <c r="H39" s="17"/>
      <c r="I39" s="25"/>
      <c r="J39" s="7"/>
      <c r="K39" s="1">
        <v>37</v>
      </c>
    </row>
    <row r="40" spans="1:13" ht="19.5" customHeight="1">
      <c r="A40" s="8">
        <v>38</v>
      </c>
      <c r="B40" s="1" t="s">
        <v>16</v>
      </c>
      <c r="C40" s="75" t="str">
        <f t="shared" si="0"/>
        <v/>
      </c>
      <c r="D40" s="75"/>
      <c r="E40" s="38" t="str">
        <f t="shared" si="1"/>
        <v/>
      </c>
      <c r="F40" s="6"/>
      <c r="G40" s="17"/>
      <c r="H40" s="17"/>
      <c r="I40" s="25"/>
      <c r="J40" s="7"/>
      <c r="K40" s="1">
        <v>38</v>
      </c>
    </row>
    <row r="41" spans="1:13" ht="19.5" customHeight="1">
      <c r="A41" s="8">
        <v>39</v>
      </c>
      <c r="B41" s="1" t="s">
        <v>16</v>
      </c>
      <c r="C41" s="75" t="str">
        <f t="shared" si="0"/>
        <v/>
      </c>
      <c r="D41" s="75"/>
      <c r="E41" s="38" t="str">
        <f t="shared" si="1"/>
        <v/>
      </c>
      <c r="F41" s="6"/>
      <c r="G41" s="17"/>
      <c r="H41" s="17"/>
      <c r="I41" s="25"/>
      <c r="J41" s="7"/>
      <c r="K41" s="1">
        <v>39</v>
      </c>
    </row>
    <row r="42" spans="1:13" ht="19.5" customHeight="1">
      <c r="A42" s="8">
        <v>40</v>
      </c>
      <c r="B42" s="1" t="s">
        <v>16</v>
      </c>
      <c r="C42" s="75" t="str">
        <f t="shared" si="0"/>
        <v/>
      </c>
      <c r="D42" s="75"/>
      <c r="E42" s="38" t="str">
        <f t="shared" si="1"/>
        <v/>
      </c>
      <c r="F42" s="6"/>
      <c r="G42" s="17"/>
      <c r="H42" s="17"/>
      <c r="I42" s="25"/>
      <c r="J42" s="7"/>
      <c r="K42" s="1">
        <v>40</v>
      </c>
    </row>
    <row r="43" spans="1:13" ht="6.75" customHeight="1"/>
    <row r="44" spans="1:13" ht="11.25" customHeight="1">
      <c r="C44" s="54" t="s">
        <v>17</v>
      </c>
      <c r="D44" s="55"/>
      <c r="E44" s="22" t="s">
        <v>18</v>
      </c>
      <c r="F44" s="43" t="s">
        <v>1158</v>
      </c>
      <c r="G44" s="44"/>
      <c r="H44" s="23" t="s">
        <v>1145</v>
      </c>
      <c r="I44" s="26"/>
    </row>
    <row r="45" spans="1:13" ht="18" customHeight="1">
      <c r="C45" s="45"/>
      <c r="D45" s="46"/>
      <c r="E45" s="2"/>
      <c r="F45" s="47">
        <v>45</v>
      </c>
      <c r="G45" s="48"/>
      <c r="H45" s="2"/>
      <c r="I45" s="11"/>
    </row>
    <row r="46" spans="1:13" ht="23.4">
      <c r="A46" s="49" t="s">
        <v>1250</v>
      </c>
      <c r="B46" s="49"/>
      <c r="C46" s="49"/>
      <c r="D46" s="49"/>
      <c r="E46" s="49"/>
      <c r="F46" s="49"/>
      <c r="G46" s="49"/>
      <c r="H46" s="49"/>
      <c r="I46" s="49"/>
      <c r="J46" s="49"/>
    </row>
    <row r="47" spans="1:13" ht="8.25" customHeight="1"/>
    <row r="48" spans="1:13" ht="16.5" customHeight="1">
      <c r="A48" s="3">
        <v>1</v>
      </c>
      <c r="B48" s="3" t="s">
        <v>16</v>
      </c>
      <c r="C48" s="79" t="str">
        <f t="shared" ref="C48:C87" si="2">IF(C3="","",C3)</f>
        <v>has</v>
      </c>
      <c r="D48" s="79"/>
      <c r="E48" s="80"/>
      <c r="F48" s="78" t="str">
        <f t="shared" ref="F48:F87" si="3">IF(E3="","",E3)</f>
        <v>haveの3人称単数現在形</v>
      </c>
      <c r="G48" s="81"/>
      <c r="H48" s="81"/>
      <c r="I48" s="81"/>
      <c r="J48" s="81"/>
    </row>
    <row r="49" spans="1:10" ht="16.5" customHeight="1">
      <c r="A49" s="3">
        <v>2</v>
      </c>
      <c r="B49" s="3" t="s">
        <v>16</v>
      </c>
      <c r="C49" s="76" t="str">
        <f t="shared" si="2"/>
        <v>job</v>
      </c>
      <c r="D49" s="76"/>
      <c r="E49" s="77"/>
      <c r="F49" s="78" t="str">
        <f t="shared" si="3"/>
        <v>職業</v>
      </c>
      <c r="G49" s="79"/>
      <c r="H49" s="79"/>
      <c r="I49" s="79"/>
      <c r="J49" s="79"/>
    </row>
    <row r="50" spans="1:10" ht="16.5" customHeight="1">
      <c r="A50" s="3">
        <v>3</v>
      </c>
      <c r="B50" s="3" t="s">
        <v>16</v>
      </c>
      <c r="C50" s="76" t="str">
        <f t="shared" si="2"/>
        <v>college</v>
      </c>
      <c r="D50" s="76"/>
      <c r="E50" s="77"/>
      <c r="F50" s="78" t="str">
        <f t="shared" si="3"/>
        <v>大学</v>
      </c>
      <c r="G50" s="79"/>
      <c r="H50" s="79"/>
      <c r="I50" s="79"/>
      <c r="J50" s="79"/>
    </row>
    <row r="51" spans="1:10" ht="16.5" customHeight="1">
      <c r="A51" s="3">
        <v>4</v>
      </c>
      <c r="B51" s="3" t="s">
        <v>1249</v>
      </c>
      <c r="C51" s="76" t="str">
        <f t="shared" si="2"/>
        <v>festival</v>
      </c>
      <c r="D51" s="76"/>
      <c r="E51" s="77"/>
      <c r="F51" s="78" t="str">
        <f t="shared" si="3"/>
        <v>祭り</v>
      </c>
      <c r="G51" s="79"/>
      <c r="H51" s="79"/>
      <c r="I51" s="79"/>
      <c r="J51" s="79"/>
    </row>
    <row r="52" spans="1:10" ht="16.5" customHeight="1">
      <c r="A52" s="3">
        <v>5</v>
      </c>
      <c r="B52" s="3" t="s">
        <v>1249</v>
      </c>
      <c r="C52" s="76" t="str">
        <f t="shared" si="2"/>
        <v>look</v>
      </c>
      <c r="D52" s="76"/>
      <c r="E52" s="77"/>
      <c r="F52" s="78" t="str">
        <f t="shared" si="3"/>
        <v>～を見る</v>
      </c>
      <c r="G52" s="79"/>
      <c r="H52" s="79"/>
      <c r="I52" s="79"/>
      <c r="J52" s="79"/>
    </row>
    <row r="53" spans="1:10" ht="16.5" customHeight="1">
      <c r="A53" s="3">
        <v>6</v>
      </c>
      <c r="B53" s="3" t="s">
        <v>1249</v>
      </c>
      <c r="C53" s="76" t="str">
        <f t="shared" si="2"/>
        <v>fantastic</v>
      </c>
      <c r="D53" s="76"/>
      <c r="E53" s="77"/>
      <c r="F53" s="78" t="str">
        <f t="shared" si="3"/>
        <v>とてもすばらしい</v>
      </c>
      <c r="G53" s="79"/>
      <c r="H53" s="79"/>
      <c r="I53" s="79"/>
      <c r="J53" s="79"/>
    </row>
    <row r="54" spans="1:10" ht="16.5" customHeight="1">
      <c r="A54" s="3">
        <v>7</v>
      </c>
      <c r="B54" s="3" t="s">
        <v>16</v>
      </c>
      <c r="C54" s="76" t="str">
        <f t="shared" si="2"/>
        <v>London</v>
      </c>
      <c r="D54" s="76"/>
      <c r="E54" s="77"/>
      <c r="F54" s="78" t="str">
        <f t="shared" si="3"/>
        <v>ロンドン</v>
      </c>
      <c r="G54" s="79"/>
      <c r="H54" s="79"/>
      <c r="I54" s="79"/>
      <c r="J54" s="79"/>
    </row>
    <row r="55" spans="1:10" ht="16.5" customHeight="1">
      <c r="A55" s="3">
        <v>8</v>
      </c>
      <c r="B55" s="3" t="s">
        <v>16</v>
      </c>
      <c r="C55" s="76" t="str">
        <f t="shared" si="2"/>
        <v>schoolyard</v>
      </c>
      <c r="D55" s="76"/>
      <c r="E55" s="77"/>
      <c r="F55" s="78" t="str">
        <f t="shared" si="3"/>
        <v>校庭</v>
      </c>
      <c r="G55" s="79"/>
      <c r="H55" s="79"/>
      <c r="I55" s="79"/>
      <c r="J55" s="79"/>
    </row>
    <row r="56" spans="1:10" ht="16.5" customHeight="1">
      <c r="A56" s="3">
        <v>9</v>
      </c>
      <c r="B56" s="3" t="s">
        <v>16</v>
      </c>
      <c r="C56" s="76" t="str">
        <f t="shared" si="2"/>
        <v>gym</v>
      </c>
      <c r="D56" s="76"/>
      <c r="E56" s="77"/>
      <c r="F56" s="78" t="str">
        <f t="shared" si="3"/>
        <v>体育館</v>
      </c>
      <c r="G56" s="79"/>
      <c r="H56" s="79"/>
      <c r="I56" s="79"/>
      <c r="J56" s="79"/>
    </row>
    <row r="57" spans="1:10" ht="16.5" customHeight="1">
      <c r="A57" s="3">
        <v>10</v>
      </c>
      <c r="B57" s="3" t="s">
        <v>16</v>
      </c>
      <c r="C57" s="76" t="str">
        <f t="shared" si="2"/>
        <v>afternoon</v>
      </c>
      <c r="D57" s="76"/>
      <c r="E57" s="77"/>
      <c r="F57" s="78" t="str">
        <f t="shared" si="3"/>
        <v>午後</v>
      </c>
      <c r="G57" s="79"/>
      <c r="H57" s="79"/>
      <c r="I57" s="79"/>
      <c r="J57" s="79"/>
    </row>
    <row r="58" spans="1:10" ht="16.5" customHeight="1">
      <c r="A58" s="3">
        <v>11</v>
      </c>
      <c r="B58" s="3" t="s">
        <v>16</v>
      </c>
      <c r="C58" s="76" t="str">
        <f t="shared" si="2"/>
        <v>evening</v>
      </c>
      <c r="D58" s="76"/>
      <c r="E58" s="77"/>
      <c r="F58" s="78" t="str">
        <f t="shared" si="3"/>
        <v>夕方</v>
      </c>
      <c r="G58" s="79"/>
      <c r="H58" s="79"/>
      <c r="I58" s="79"/>
      <c r="J58" s="79"/>
    </row>
    <row r="59" spans="1:10" ht="16.5" customHeight="1">
      <c r="A59" s="3">
        <v>12</v>
      </c>
      <c r="B59" s="3" t="s">
        <v>16</v>
      </c>
      <c r="C59" s="76" t="str">
        <f t="shared" si="2"/>
        <v>night</v>
      </c>
      <c r="D59" s="76"/>
      <c r="E59" s="77"/>
      <c r="F59" s="78" t="str">
        <f t="shared" si="3"/>
        <v>夜</v>
      </c>
      <c r="G59" s="79"/>
      <c r="H59" s="79"/>
      <c r="I59" s="79"/>
      <c r="J59" s="79"/>
    </row>
    <row r="60" spans="1:10" ht="16.5" customHeight="1">
      <c r="A60" s="3">
        <v>13</v>
      </c>
      <c r="B60" s="3" t="s">
        <v>16</v>
      </c>
      <c r="C60" s="76" t="str">
        <f t="shared" si="2"/>
        <v>usually</v>
      </c>
      <c r="D60" s="76"/>
      <c r="E60" s="77"/>
      <c r="F60" s="78" t="str">
        <f t="shared" si="3"/>
        <v>たいてい　</v>
      </c>
      <c r="G60" s="79"/>
      <c r="H60" s="79"/>
      <c r="I60" s="79"/>
      <c r="J60" s="79"/>
    </row>
    <row r="61" spans="1:10" ht="16.5" customHeight="1">
      <c r="A61" s="3">
        <v>14</v>
      </c>
      <c r="B61" s="3" t="s">
        <v>16</v>
      </c>
      <c r="C61" s="76" t="str">
        <f t="shared" si="2"/>
        <v>early</v>
      </c>
      <c r="D61" s="76"/>
      <c r="E61" s="77"/>
      <c r="F61" s="78" t="str">
        <f t="shared" si="3"/>
        <v>早く</v>
      </c>
      <c r="G61" s="79"/>
      <c r="H61" s="79"/>
      <c r="I61" s="79"/>
      <c r="J61" s="79"/>
    </row>
    <row r="62" spans="1:10" ht="16.5" customHeight="1">
      <c r="A62" s="3">
        <v>15</v>
      </c>
      <c r="B62" s="3" t="s">
        <v>16</v>
      </c>
      <c r="C62" s="76" t="str">
        <f t="shared" si="2"/>
        <v>before</v>
      </c>
      <c r="D62" s="76"/>
      <c r="E62" s="77"/>
      <c r="F62" s="78" t="str">
        <f t="shared" si="3"/>
        <v>～の前に</v>
      </c>
      <c r="G62" s="79"/>
      <c r="H62" s="79"/>
      <c r="I62" s="79"/>
      <c r="J62" s="79"/>
    </row>
    <row r="63" spans="1:10" ht="16.5" customHeight="1">
      <c r="A63" s="3">
        <v>16</v>
      </c>
      <c r="B63" s="3" t="s">
        <v>16</v>
      </c>
      <c r="C63" s="76" t="str">
        <f t="shared" si="2"/>
        <v>class</v>
      </c>
      <c r="D63" s="76"/>
      <c r="E63" s="77"/>
      <c r="F63" s="78" t="str">
        <f t="shared" si="3"/>
        <v>授業</v>
      </c>
      <c r="G63" s="79"/>
      <c r="H63" s="79"/>
      <c r="I63" s="79"/>
      <c r="J63" s="79"/>
    </row>
    <row r="64" spans="1:10" ht="16.5" customHeight="1">
      <c r="A64" s="3">
        <v>17</v>
      </c>
      <c r="B64" s="3" t="s">
        <v>16</v>
      </c>
      <c r="C64" s="76" t="str">
        <f t="shared" si="2"/>
        <v>wow</v>
      </c>
      <c r="D64" s="76"/>
      <c r="E64" s="77"/>
      <c r="F64" s="78" t="str">
        <f t="shared" si="3"/>
        <v>わあ</v>
      </c>
      <c r="G64" s="79"/>
      <c r="H64" s="79"/>
      <c r="I64" s="79"/>
      <c r="J64" s="79"/>
    </row>
    <row r="65" spans="1:10" ht="16.5" customHeight="1">
      <c r="A65" s="3">
        <v>18</v>
      </c>
      <c r="B65" s="3" t="s">
        <v>16</v>
      </c>
      <c r="C65" s="76" t="str">
        <f t="shared" si="2"/>
        <v>run</v>
      </c>
      <c r="D65" s="76"/>
      <c r="E65" s="77"/>
      <c r="F65" s="78" t="str">
        <f t="shared" si="3"/>
        <v>走る</v>
      </c>
      <c r="G65" s="79"/>
      <c r="H65" s="79"/>
      <c r="I65" s="79"/>
      <c r="J65" s="79"/>
    </row>
    <row r="66" spans="1:10" ht="16.5" customHeight="1">
      <c r="A66" s="3">
        <v>19</v>
      </c>
      <c r="B66" s="3" t="s">
        <v>16</v>
      </c>
      <c r="C66" s="76" t="str">
        <f t="shared" si="2"/>
        <v>rabbit</v>
      </c>
      <c r="D66" s="76"/>
      <c r="E66" s="77"/>
      <c r="F66" s="78" t="str">
        <f t="shared" si="3"/>
        <v>ウサギ</v>
      </c>
      <c r="G66" s="79"/>
      <c r="H66" s="79"/>
      <c r="I66" s="79"/>
      <c r="J66" s="79"/>
    </row>
    <row r="67" spans="1:10" ht="16.5" customHeight="1">
      <c r="A67" s="3">
        <v>20</v>
      </c>
      <c r="B67" s="3" t="s">
        <v>16</v>
      </c>
      <c r="C67" s="76" t="str">
        <f t="shared" si="2"/>
        <v>hold</v>
      </c>
      <c r="D67" s="76"/>
      <c r="E67" s="77"/>
      <c r="F67" s="78" t="str">
        <f t="shared" si="3"/>
        <v>～をにぎる</v>
      </c>
      <c r="G67" s="79"/>
      <c r="H67" s="79"/>
      <c r="I67" s="79"/>
      <c r="J67" s="79"/>
    </row>
    <row r="68" spans="1:10" ht="16.5" customHeight="1">
      <c r="A68" s="3">
        <v>21</v>
      </c>
      <c r="B68" s="3" t="s">
        <v>16</v>
      </c>
      <c r="C68" s="76" t="str">
        <f t="shared" si="2"/>
        <v>into</v>
      </c>
      <c r="D68" s="76"/>
      <c r="E68" s="77"/>
      <c r="F68" s="78" t="str">
        <f t="shared" si="3"/>
        <v>～の中へ</v>
      </c>
      <c r="G68" s="79"/>
      <c r="H68" s="79"/>
      <c r="I68" s="79"/>
      <c r="J68" s="79"/>
    </row>
    <row r="69" spans="1:10" ht="16.5" customHeight="1">
      <c r="A69" s="3">
        <v>22</v>
      </c>
      <c r="B69" s="3" t="s">
        <v>16</v>
      </c>
      <c r="C69" s="76" t="str">
        <f t="shared" si="2"/>
        <v>hole</v>
      </c>
      <c r="D69" s="76"/>
      <c r="E69" s="77"/>
      <c r="F69" s="78" t="str">
        <f t="shared" si="3"/>
        <v>穴</v>
      </c>
      <c r="G69" s="79"/>
      <c r="H69" s="79"/>
      <c r="I69" s="79"/>
      <c r="J69" s="79"/>
    </row>
    <row r="70" spans="1:10" ht="16.5" customHeight="1">
      <c r="A70" s="3">
        <v>23</v>
      </c>
      <c r="B70" s="3" t="s">
        <v>16</v>
      </c>
      <c r="C70" s="76" t="str">
        <f t="shared" si="2"/>
        <v>follow</v>
      </c>
      <c r="D70" s="76"/>
      <c r="E70" s="77"/>
      <c r="F70" s="78" t="str">
        <f t="shared" si="3"/>
        <v>～についていく</v>
      </c>
      <c r="G70" s="79"/>
      <c r="H70" s="79"/>
      <c r="I70" s="79"/>
      <c r="J70" s="79"/>
    </row>
    <row r="71" spans="1:10" ht="16.5" customHeight="1">
      <c r="A71" s="3">
        <v>24</v>
      </c>
      <c r="B71" s="3" t="s">
        <v>16</v>
      </c>
      <c r="C71" s="76" t="str">
        <f t="shared" si="2"/>
        <v>down</v>
      </c>
      <c r="D71" s="76"/>
      <c r="E71" s="77"/>
      <c r="F71" s="78" t="str">
        <f t="shared" si="3"/>
        <v>下へ</v>
      </c>
      <c r="G71" s="79"/>
      <c r="H71" s="79"/>
      <c r="I71" s="79"/>
      <c r="J71" s="79"/>
    </row>
    <row r="72" spans="1:10" ht="16.5" customHeight="1">
      <c r="A72" s="3">
        <v>25</v>
      </c>
      <c r="B72" s="3" t="s">
        <v>1251</v>
      </c>
      <c r="C72" s="76" t="str">
        <f t="shared" si="2"/>
        <v>Wonderland</v>
      </c>
      <c r="D72" s="76"/>
      <c r="E72" s="77"/>
      <c r="F72" s="78" t="str">
        <f t="shared" si="3"/>
        <v>不思議の国</v>
      </c>
      <c r="G72" s="79"/>
      <c r="H72" s="79"/>
      <c r="I72" s="79"/>
      <c r="J72" s="79"/>
    </row>
    <row r="73" spans="1:10" ht="16.5" customHeight="1">
      <c r="A73" s="3">
        <v>26</v>
      </c>
      <c r="B73" s="3" t="s">
        <v>16</v>
      </c>
      <c r="C73" s="76" t="str">
        <f t="shared" si="2"/>
        <v>ask</v>
      </c>
      <c r="D73" s="76"/>
      <c r="E73" s="77"/>
      <c r="F73" s="78" t="str">
        <f t="shared" si="3"/>
        <v>たずねる</v>
      </c>
      <c r="G73" s="79"/>
      <c r="H73" s="79"/>
      <c r="I73" s="79"/>
      <c r="J73" s="79"/>
    </row>
    <row r="74" spans="1:10" ht="16.5" customHeight="1">
      <c r="A74" s="3">
        <v>27</v>
      </c>
      <c r="B74" s="3" t="s">
        <v>16</v>
      </c>
      <c r="C74" s="76" t="str">
        <f t="shared" si="2"/>
        <v>egg</v>
      </c>
      <c r="D74" s="76"/>
      <c r="E74" s="77"/>
      <c r="F74" s="78" t="str">
        <f t="shared" si="3"/>
        <v>卵</v>
      </c>
      <c r="G74" s="79"/>
      <c r="H74" s="79"/>
      <c r="I74" s="79"/>
      <c r="J74" s="79"/>
    </row>
    <row r="75" spans="1:10" ht="16.5" customHeight="1">
      <c r="A75" s="3">
        <v>28</v>
      </c>
      <c r="B75" s="3" t="s">
        <v>16</v>
      </c>
      <c r="C75" s="76" t="str">
        <f t="shared" si="2"/>
        <v>wall</v>
      </c>
      <c r="D75" s="76"/>
      <c r="E75" s="77"/>
      <c r="F75" s="78" t="str">
        <f t="shared" si="3"/>
        <v>塀（へい）</v>
      </c>
      <c r="G75" s="79"/>
      <c r="H75" s="79"/>
      <c r="I75" s="79"/>
      <c r="J75" s="79"/>
    </row>
    <row r="76" spans="1:10" ht="16.5" customHeight="1">
      <c r="A76" s="3">
        <v>29</v>
      </c>
      <c r="B76" s="3" t="s">
        <v>16</v>
      </c>
      <c r="C76" s="76" t="str">
        <f t="shared" si="2"/>
        <v>say</v>
      </c>
      <c r="D76" s="76"/>
      <c r="E76" s="77"/>
      <c r="F76" s="78" t="str">
        <f t="shared" si="3"/>
        <v>言う</v>
      </c>
      <c r="G76" s="79"/>
      <c r="H76" s="79"/>
      <c r="I76" s="79"/>
      <c r="J76" s="79"/>
    </row>
    <row r="77" spans="1:10" ht="16.5" customHeight="1">
      <c r="A77" s="3">
        <v>30</v>
      </c>
      <c r="B77" s="3" t="s">
        <v>16</v>
      </c>
      <c r="C77" s="76" t="str">
        <f t="shared" si="2"/>
        <v>belt</v>
      </c>
      <c r="D77" s="76"/>
      <c r="E77" s="77"/>
      <c r="F77" s="78" t="str">
        <f t="shared" si="3"/>
        <v>ベルト</v>
      </c>
      <c r="G77" s="79"/>
      <c r="H77" s="79"/>
      <c r="I77" s="79"/>
      <c r="J77" s="79"/>
    </row>
    <row r="78" spans="1:10" ht="16.5" customHeight="1">
      <c r="A78" s="3">
        <v>31</v>
      </c>
      <c r="B78" s="3" t="s">
        <v>16</v>
      </c>
      <c r="C78" s="76" t="str">
        <f t="shared" si="2"/>
        <v>strange</v>
      </c>
      <c r="D78" s="76"/>
      <c r="E78" s="77"/>
      <c r="F78" s="78" t="str">
        <f t="shared" si="3"/>
        <v>変な</v>
      </c>
      <c r="G78" s="79"/>
      <c r="H78" s="79"/>
      <c r="I78" s="79"/>
      <c r="J78" s="79"/>
    </row>
    <row r="79" spans="1:10" ht="16.5" customHeight="1">
      <c r="A79" s="3">
        <v>32</v>
      </c>
      <c r="B79" s="3" t="s">
        <v>16</v>
      </c>
      <c r="C79" s="76" t="str">
        <f t="shared" si="2"/>
        <v>dear</v>
      </c>
      <c r="D79" s="76"/>
      <c r="E79" s="77"/>
      <c r="F79" s="78" t="str">
        <f t="shared" si="3"/>
        <v>かわいい</v>
      </c>
      <c r="G79" s="79"/>
      <c r="H79" s="79"/>
      <c r="I79" s="79"/>
      <c r="J79" s="79"/>
    </row>
    <row r="80" spans="1:10" ht="16.5" customHeight="1">
      <c r="A80" s="3">
        <v>33</v>
      </c>
      <c r="B80" s="3" t="s">
        <v>16</v>
      </c>
      <c r="C80" s="76" t="str">
        <f t="shared" si="2"/>
        <v>girl</v>
      </c>
      <c r="D80" s="76"/>
      <c r="E80" s="77"/>
      <c r="F80" s="78" t="str">
        <f t="shared" si="3"/>
        <v>女の子</v>
      </c>
      <c r="G80" s="79"/>
      <c r="H80" s="79"/>
      <c r="I80" s="79"/>
      <c r="J80" s="79"/>
    </row>
    <row r="81" spans="1:10" ht="16.5" customHeight="1">
      <c r="A81" s="3">
        <v>34</v>
      </c>
      <c r="B81" s="3" t="s">
        <v>16</v>
      </c>
      <c r="C81" s="76" t="str">
        <f t="shared" si="2"/>
        <v>then</v>
      </c>
      <c r="D81" s="76"/>
      <c r="E81" s="77"/>
      <c r="F81" s="78" t="str">
        <f t="shared" si="3"/>
        <v>それでは</v>
      </c>
      <c r="G81" s="79"/>
      <c r="H81" s="79"/>
      <c r="I81" s="79"/>
      <c r="J81" s="79"/>
    </row>
    <row r="82" spans="1:10" ht="16.5" customHeight="1">
      <c r="A82" s="3">
        <v>35</v>
      </c>
      <c r="B82" s="3" t="s">
        <v>16</v>
      </c>
      <c r="C82" s="76" t="str">
        <f t="shared" si="2"/>
        <v>tie</v>
      </c>
      <c r="D82" s="76"/>
      <c r="E82" s="77"/>
      <c r="F82" s="78" t="str">
        <f t="shared" si="3"/>
        <v>ネクタイ</v>
      </c>
      <c r="G82" s="79"/>
      <c r="H82" s="79"/>
      <c r="I82" s="79"/>
      <c r="J82" s="79"/>
    </row>
    <row r="83" spans="1:10" ht="16.5" customHeight="1">
      <c r="A83" s="3">
        <v>36</v>
      </c>
      <c r="B83" s="3" t="s">
        <v>16</v>
      </c>
      <c r="C83" s="76" t="str">
        <f t="shared" si="2"/>
        <v>around</v>
      </c>
      <c r="D83" s="76"/>
      <c r="E83" s="77"/>
      <c r="F83" s="78" t="str">
        <f t="shared" si="3"/>
        <v>～のまわりに</v>
      </c>
      <c r="G83" s="79"/>
      <c r="H83" s="79"/>
      <c r="I83" s="79"/>
      <c r="J83" s="79"/>
    </row>
    <row r="84" spans="1:10" ht="16.5" customHeight="1">
      <c r="A84" s="3">
        <v>37</v>
      </c>
      <c r="B84" s="3" t="s">
        <v>16</v>
      </c>
      <c r="C84" s="76" t="str">
        <f t="shared" si="2"/>
        <v/>
      </c>
      <c r="D84" s="76"/>
      <c r="E84" s="77"/>
      <c r="F84" s="78" t="str">
        <f t="shared" si="3"/>
        <v/>
      </c>
      <c r="G84" s="79"/>
      <c r="H84" s="79"/>
      <c r="I84" s="79"/>
      <c r="J84" s="79"/>
    </row>
    <row r="85" spans="1:10" ht="16.5" customHeight="1">
      <c r="A85" s="3">
        <v>38</v>
      </c>
      <c r="B85" s="3" t="s">
        <v>16</v>
      </c>
      <c r="C85" s="76" t="str">
        <f t="shared" si="2"/>
        <v/>
      </c>
      <c r="D85" s="76"/>
      <c r="E85" s="77"/>
      <c r="F85" s="78" t="str">
        <f t="shared" si="3"/>
        <v/>
      </c>
      <c r="G85" s="79"/>
      <c r="H85" s="79"/>
      <c r="I85" s="79"/>
      <c r="J85" s="79"/>
    </row>
    <row r="86" spans="1:10" ht="16.5" customHeight="1">
      <c r="A86" s="3">
        <v>39</v>
      </c>
      <c r="B86" s="3" t="s">
        <v>16</v>
      </c>
      <c r="C86" s="76" t="str">
        <f t="shared" si="2"/>
        <v/>
      </c>
      <c r="D86" s="76"/>
      <c r="E86" s="77"/>
      <c r="F86" s="78" t="str">
        <f t="shared" si="3"/>
        <v/>
      </c>
      <c r="G86" s="79"/>
      <c r="H86" s="79"/>
      <c r="I86" s="79"/>
      <c r="J86" s="79"/>
    </row>
    <row r="87" spans="1:10" ht="16.5" customHeight="1">
      <c r="A87" s="3">
        <v>40</v>
      </c>
      <c r="B87" s="3" t="s">
        <v>16</v>
      </c>
      <c r="C87" s="76" t="str">
        <f t="shared" si="2"/>
        <v/>
      </c>
      <c r="D87" s="76"/>
      <c r="E87" s="77"/>
      <c r="F87" s="78" t="str">
        <f t="shared" si="3"/>
        <v/>
      </c>
      <c r="G87" s="79"/>
      <c r="H87" s="79"/>
      <c r="I87" s="79"/>
      <c r="J87" s="79"/>
    </row>
    <row r="88" spans="1:10" ht="7.5" customHeight="1"/>
    <row r="89" spans="1:10" ht="15" customHeight="1">
      <c r="A89" s="59"/>
      <c r="B89" s="60"/>
      <c r="C89" s="5" t="s">
        <v>1252</v>
      </c>
      <c r="D89" s="5" t="s">
        <v>18</v>
      </c>
      <c r="E89" s="18" t="s">
        <v>1157</v>
      </c>
      <c r="F89" s="59" t="s">
        <v>1147</v>
      </c>
      <c r="G89" s="60"/>
      <c r="H89" s="5" t="s">
        <v>1252</v>
      </c>
      <c r="I89" s="5" t="s">
        <v>18</v>
      </c>
      <c r="J89" s="18" t="s">
        <v>1157</v>
      </c>
    </row>
    <row r="90" spans="1:10" ht="18.75" customHeight="1">
      <c r="A90" s="61" t="s">
        <v>1148</v>
      </c>
      <c r="B90" s="62"/>
      <c r="C90" s="2"/>
      <c r="D90" s="2"/>
      <c r="E90" s="19" t="s">
        <v>1253</v>
      </c>
      <c r="F90" s="61" t="s">
        <v>1153</v>
      </c>
      <c r="G90" s="62"/>
      <c r="H90" s="2"/>
      <c r="I90" s="2"/>
      <c r="J90" s="19" t="s">
        <v>1253</v>
      </c>
    </row>
    <row r="91" spans="1:10" ht="18.75" customHeight="1">
      <c r="A91" s="61" t="s">
        <v>1149</v>
      </c>
      <c r="B91" s="62"/>
      <c r="C91" s="2"/>
      <c r="D91" s="2"/>
      <c r="E91" s="19" t="s">
        <v>1253</v>
      </c>
      <c r="F91" s="61" t="s">
        <v>1154</v>
      </c>
      <c r="G91" s="62"/>
      <c r="H91" s="2"/>
      <c r="I91" s="2"/>
      <c r="J91" s="19" t="s">
        <v>1253</v>
      </c>
    </row>
    <row r="92" spans="1:10" ht="18.75" customHeight="1">
      <c r="A92" s="61" t="s">
        <v>1150</v>
      </c>
      <c r="B92" s="62"/>
      <c r="C92" s="2"/>
      <c r="D92" s="2"/>
      <c r="E92" s="19" t="s">
        <v>1253</v>
      </c>
      <c r="F92" s="61" t="s">
        <v>1155</v>
      </c>
      <c r="G92" s="62"/>
      <c r="H92" s="2"/>
      <c r="I92" s="2"/>
      <c r="J92" s="19" t="s">
        <v>1253</v>
      </c>
    </row>
    <row r="93" spans="1:10" ht="18.75" customHeight="1">
      <c r="A93" s="61" t="s">
        <v>1151</v>
      </c>
      <c r="B93" s="62"/>
      <c r="C93" s="2"/>
      <c r="D93" s="2"/>
      <c r="E93" s="19" t="s">
        <v>1253</v>
      </c>
      <c r="F93" s="61" t="s">
        <v>1160</v>
      </c>
      <c r="G93" s="62"/>
      <c r="H93" s="2"/>
      <c r="I93" s="2"/>
      <c r="J93" s="19" t="s">
        <v>1253</v>
      </c>
    </row>
    <row r="94" spans="1:10" ht="18.75" customHeight="1">
      <c r="A94" s="61" t="s">
        <v>1152</v>
      </c>
      <c r="B94" s="62"/>
      <c r="C94" s="2"/>
      <c r="D94" s="2"/>
      <c r="E94" s="19" t="s">
        <v>1253</v>
      </c>
      <c r="F94" s="61" t="s">
        <v>1161</v>
      </c>
      <c r="G94" s="62"/>
      <c r="H94" s="2"/>
      <c r="I94" s="2"/>
      <c r="J94" s="19" t="s">
        <v>1253</v>
      </c>
    </row>
    <row r="95" spans="1:10" ht="24.75" customHeight="1"/>
    <row r="96" spans="1:10" ht="15" customHeight="1">
      <c r="A96" s="4" t="s">
        <v>1254</v>
      </c>
      <c r="H96" s="63" t="s">
        <v>1255</v>
      </c>
      <c r="I96" s="63"/>
      <c r="J96" s="63"/>
    </row>
    <row r="97" spans="1:10">
      <c r="A97" s="4" t="s">
        <v>1146</v>
      </c>
      <c r="H97" s="63"/>
      <c r="I97" s="63"/>
      <c r="J97" s="63"/>
    </row>
    <row r="98" spans="1:10" ht="33.75" customHeight="1">
      <c r="A98" s="28">
        <v>1</v>
      </c>
      <c r="B98" s="28" t="s">
        <v>1256</v>
      </c>
      <c r="C98" s="39" t="str">
        <f>IF(E3="","",E3)</f>
        <v>haveの3人称単数現在形</v>
      </c>
      <c r="D98" s="30"/>
      <c r="E98" s="31"/>
      <c r="F98" s="28">
        <v>21</v>
      </c>
      <c r="G98" s="28" t="s">
        <v>1256</v>
      </c>
      <c r="H98" s="40" t="str">
        <f>IF(E23="","",E23)</f>
        <v>～の中へ</v>
      </c>
      <c r="I98" s="29"/>
      <c r="J98" s="32"/>
    </row>
    <row r="99" spans="1:10" ht="33.75" customHeight="1">
      <c r="A99" s="28">
        <v>2</v>
      </c>
      <c r="B99" s="28" t="s">
        <v>1256</v>
      </c>
      <c r="C99" s="39" t="str">
        <f t="shared" ref="C99:C117" si="4">IF(E4="","",E4)</f>
        <v>職業</v>
      </c>
      <c r="D99" s="30"/>
      <c r="E99" s="33"/>
      <c r="F99" s="28">
        <v>22</v>
      </c>
      <c r="G99" s="28" t="s">
        <v>1256</v>
      </c>
      <c r="H99" s="40" t="str">
        <f t="shared" ref="H99:H117" si="5">IF(E24="","",E24)</f>
        <v>穴</v>
      </c>
      <c r="I99" s="29"/>
      <c r="J99" s="32"/>
    </row>
    <row r="100" spans="1:10" ht="33.75" customHeight="1">
      <c r="A100" s="28">
        <v>3</v>
      </c>
      <c r="B100" s="28" t="s">
        <v>1256</v>
      </c>
      <c r="C100" s="39" t="str">
        <f t="shared" si="4"/>
        <v>大学</v>
      </c>
      <c r="D100" s="30"/>
      <c r="E100" s="33"/>
      <c r="F100" s="28">
        <v>23</v>
      </c>
      <c r="G100" s="28" t="s">
        <v>1251</v>
      </c>
      <c r="H100" s="40" t="str">
        <f t="shared" si="5"/>
        <v>～についていく</v>
      </c>
      <c r="I100" s="29"/>
      <c r="J100" s="32"/>
    </row>
    <row r="101" spans="1:10" ht="33.75" customHeight="1">
      <c r="A101" s="28">
        <v>4</v>
      </c>
      <c r="B101" s="28" t="s">
        <v>1251</v>
      </c>
      <c r="C101" s="39" t="str">
        <f t="shared" si="4"/>
        <v>祭り</v>
      </c>
      <c r="D101" s="30"/>
      <c r="E101" s="33"/>
      <c r="F101" s="28">
        <v>24</v>
      </c>
      <c r="G101" s="28" t="s">
        <v>1251</v>
      </c>
      <c r="H101" s="40" t="str">
        <f t="shared" si="5"/>
        <v>下へ</v>
      </c>
      <c r="I101" s="29"/>
      <c r="J101" s="32"/>
    </row>
    <row r="102" spans="1:10" ht="33.75" customHeight="1">
      <c r="A102" s="28">
        <v>5</v>
      </c>
      <c r="B102" s="28" t="s">
        <v>1251</v>
      </c>
      <c r="C102" s="39" t="str">
        <f t="shared" si="4"/>
        <v>～を見る</v>
      </c>
      <c r="D102" s="30"/>
      <c r="E102" s="33"/>
      <c r="F102" s="28">
        <v>25</v>
      </c>
      <c r="G102" s="28" t="s">
        <v>1251</v>
      </c>
      <c r="H102" s="40" t="str">
        <f t="shared" si="5"/>
        <v>不思議の国</v>
      </c>
      <c r="I102" s="29"/>
      <c r="J102" s="32"/>
    </row>
    <row r="103" spans="1:10" ht="33.75" customHeight="1">
      <c r="A103" s="28">
        <v>6</v>
      </c>
      <c r="B103" s="28" t="s">
        <v>16</v>
      </c>
      <c r="C103" s="39" t="str">
        <f t="shared" si="4"/>
        <v>とてもすばらしい</v>
      </c>
      <c r="D103" s="30"/>
      <c r="E103" s="33"/>
      <c r="F103" s="28">
        <v>26</v>
      </c>
      <c r="G103" s="28" t="s">
        <v>16</v>
      </c>
      <c r="H103" s="40" t="str">
        <f t="shared" si="5"/>
        <v>たずねる</v>
      </c>
      <c r="I103" s="29"/>
      <c r="J103" s="32"/>
    </row>
    <row r="104" spans="1:10" ht="33.75" customHeight="1">
      <c r="A104" s="28">
        <v>7</v>
      </c>
      <c r="B104" s="28" t="s">
        <v>16</v>
      </c>
      <c r="C104" s="39" t="str">
        <f t="shared" si="4"/>
        <v>ロンドン</v>
      </c>
      <c r="D104" s="30"/>
      <c r="E104" s="33"/>
      <c r="F104" s="28">
        <v>27</v>
      </c>
      <c r="G104" s="28" t="s">
        <v>16</v>
      </c>
      <c r="H104" s="40" t="str">
        <f t="shared" si="5"/>
        <v>卵</v>
      </c>
      <c r="I104" s="29"/>
      <c r="J104" s="32"/>
    </row>
    <row r="105" spans="1:10" ht="33.75" customHeight="1">
      <c r="A105" s="28">
        <v>8</v>
      </c>
      <c r="B105" s="28" t="s">
        <v>16</v>
      </c>
      <c r="C105" s="39" t="str">
        <f t="shared" si="4"/>
        <v>校庭</v>
      </c>
      <c r="D105" s="30"/>
      <c r="E105" s="33"/>
      <c r="F105" s="28">
        <v>28</v>
      </c>
      <c r="G105" s="28" t="s">
        <v>16</v>
      </c>
      <c r="H105" s="40" t="str">
        <f t="shared" si="5"/>
        <v>塀（へい）</v>
      </c>
      <c r="I105" s="29"/>
      <c r="J105" s="32"/>
    </row>
    <row r="106" spans="1:10" ht="33.75" customHeight="1">
      <c r="A106" s="28">
        <v>9</v>
      </c>
      <c r="B106" s="28" t="s">
        <v>16</v>
      </c>
      <c r="C106" s="39" t="str">
        <f t="shared" si="4"/>
        <v>体育館</v>
      </c>
      <c r="D106" s="30"/>
      <c r="E106" s="33"/>
      <c r="F106" s="28">
        <v>29</v>
      </c>
      <c r="G106" s="28" t="s">
        <v>16</v>
      </c>
      <c r="H106" s="40" t="str">
        <f t="shared" si="5"/>
        <v>言う</v>
      </c>
      <c r="I106" s="29"/>
      <c r="J106" s="32"/>
    </row>
    <row r="107" spans="1:10" ht="33.75" customHeight="1">
      <c r="A107" s="28">
        <v>10</v>
      </c>
      <c r="B107" s="28" t="s">
        <v>16</v>
      </c>
      <c r="C107" s="39" t="str">
        <f t="shared" si="4"/>
        <v>午後</v>
      </c>
      <c r="D107" s="30"/>
      <c r="E107" s="33"/>
      <c r="F107" s="28">
        <v>30</v>
      </c>
      <c r="G107" s="28" t="s">
        <v>16</v>
      </c>
      <c r="H107" s="40" t="str">
        <f t="shared" si="5"/>
        <v>ベルト</v>
      </c>
      <c r="I107" s="29"/>
      <c r="J107" s="32"/>
    </row>
    <row r="108" spans="1:10" ht="33.75" customHeight="1">
      <c r="A108" s="28">
        <v>11</v>
      </c>
      <c r="B108" s="28" t="s">
        <v>16</v>
      </c>
      <c r="C108" s="39" t="str">
        <f t="shared" si="4"/>
        <v>夕方</v>
      </c>
      <c r="D108" s="30"/>
      <c r="E108" s="33"/>
      <c r="F108" s="28">
        <v>31</v>
      </c>
      <c r="G108" s="28" t="s">
        <v>16</v>
      </c>
      <c r="H108" s="40" t="str">
        <f t="shared" si="5"/>
        <v>変な</v>
      </c>
      <c r="I108" s="29"/>
      <c r="J108" s="32"/>
    </row>
    <row r="109" spans="1:10" ht="33.75" customHeight="1">
      <c r="A109" s="28">
        <v>12</v>
      </c>
      <c r="B109" s="28" t="s">
        <v>16</v>
      </c>
      <c r="C109" s="39" t="str">
        <f t="shared" si="4"/>
        <v>夜</v>
      </c>
      <c r="D109" s="30"/>
      <c r="E109" s="33"/>
      <c r="F109" s="28">
        <v>32</v>
      </c>
      <c r="G109" s="28" t="s">
        <v>16</v>
      </c>
      <c r="H109" s="40" t="str">
        <f t="shared" si="5"/>
        <v>かわいい</v>
      </c>
      <c r="I109" s="29"/>
      <c r="J109" s="32"/>
    </row>
    <row r="110" spans="1:10" ht="33.75" customHeight="1">
      <c r="A110" s="28">
        <v>13</v>
      </c>
      <c r="B110" s="28" t="s">
        <v>16</v>
      </c>
      <c r="C110" s="39" t="str">
        <f t="shared" si="4"/>
        <v>たいてい　</v>
      </c>
      <c r="D110" s="30"/>
      <c r="E110" s="33"/>
      <c r="F110" s="28">
        <v>33</v>
      </c>
      <c r="G110" s="28" t="s">
        <v>16</v>
      </c>
      <c r="H110" s="40" t="str">
        <f t="shared" si="5"/>
        <v>女の子</v>
      </c>
      <c r="I110" s="29"/>
      <c r="J110" s="32"/>
    </row>
    <row r="111" spans="1:10" ht="33.75" customHeight="1">
      <c r="A111" s="28">
        <v>14</v>
      </c>
      <c r="B111" s="28" t="s">
        <v>16</v>
      </c>
      <c r="C111" s="39" t="str">
        <f t="shared" si="4"/>
        <v>早く</v>
      </c>
      <c r="D111" s="30"/>
      <c r="E111" s="33"/>
      <c r="F111" s="28">
        <v>34</v>
      </c>
      <c r="G111" s="28" t="s">
        <v>16</v>
      </c>
      <c r="H111" s="40" t="str">
        <f t="shared" si="5"/>
        <v>それでは</v>
      </c>
      <c r="I111" s="29"/>
      <c r="J111" s="32"/>
    </row>
    <row r="112" spans="1:10" ht="33.75" customHeight="1">
      <c r="A112" s="28">
        <v>15</v>
      </c>
      <c r="B112" s="28" t="s">
        <v>16</v>
      </c>
      <c r="C112" s="39" t="str">
        <f t="shared" si="4"/>
        <v>～の前に</v>
      </c>
      <c r="D112" s="30"/>
      <c r="E112" s="33"/>
      <c r="F112" s="28">
        <v>35</v>
      </c>
      <c r="G112" s="28" t="s">
        <v>16</v>
      </c>
      <c r="H112" s="40" t="str">
        <f t="shared" si="5"/>
        <v>ネクタイ</v>
      </c>
      <c r="I112" s="29"/>
      <c r="J112" s="32"/>
    </row>
    <row r="113" spans="1:10" ht="33.75" customHeight="1">
      <c r="A113" s="28">
        <v>16</v>
      </c>
      <c r="B113" s="28" t="s">
        <v>16</v>
      </c>
      <c r="C113" s="39" t="str">
        <f t="shared" si="4"/>
        <v>授業</v>
      </c>
      <c r="D113" s="30"/>
      <c r="E113" s="33"/>
      <c r="F113" s="28">
        <v>36</v>
      </c>
      <c r="G113" s="28" t="s">
        <v>16</v>
      </c>
      <c r="H113" s="40" t="str">
        <f t="shared" si="5"/>
        <v>～のまわりに</v>
      </c>
      <c r="I113" s="29"/>
      <c r="J113" s="32"/>
    </row>
    <row r="114" spans="1:10" ht="33.75" customHeight="1">
      <c r="A114" s="28">
        <v>17</v>
      </c>
      <c r="B114" s="28" t="s">
        <v>16</v>
      </c>
      <c r="C114" s="39" t="str">
        <f t="shared" si="4"/>
        <v>わあ</v>
      </c>
      <c r="D114" s="30"/>
      <c r="E114" s="33"/>
      <c r="F114" s="28">
        <v>37</v>
      </c>
      <c r="G114" s="28" t="s">
        <v>16</v>
      </c>
      <c r="H114" s="40" t="str">
        <f t="shared" si="5"/>
        <v/>
      </c>
      <c r="I114" s="29"/>
      <c r="J114" s="32"/>
    </row>
    <row r="115" spans="1:10" ht="33.75" customHeight="1">
      <c r="A115" s="28">
        <v>18</v>
      </c>
      <c r="B115" s="28" t="s">
        <v>16</v>
      </c>
      <c r="C115" s="39" t="str">
        <f t="shared" si="4"/>
        <v>走る</v>
      </c>
      <c r="D115" s="30"/>
      <c r="E115" s="33"/>
      <c r="F115" s="28">
        <v>38</v>
      </c>
      <c r="G115" s="28" t="s">
        <v>16</v>
      </c>
      <c r="H115" s="40" t="str">
        <f t="shared" si="5"/>
        <v/>
      </c>
      <c r="I115" s="29"/>
      <c r="J115" s="32"/>
    </row>
    <row r="116" spans="1:10" ht="33.75" customHeight="1">
      <c r="A116" s="28">
        <v>19</v>
      </c>
      <c r="B116" s="28" t="s">
        <v>16</v>
      </c>
      <c r="C116" s="39" t="str">
        <f t="shared" si="4"/>
        <v>ウサギ</v>
      </c>
      <c r="D116" s="30"/>
      <c r="E116" s="33"/>
      <c r="F116" s="28">
        <v>39</v>
      </c>
      <c r="G116" s="28" t="s">
        <v>16</v>
      </c>
      <c r="H116" s="40" t="str">
        <f t="shared" si="5"/>
        <v/>
      </c>
      <c r="I116" s="29"/>
      <c r="J116" s="32"/>
    </row>
    <row r="117" spans="1:10" ht="33.75" customHeight="1">
      <c r="A117" s="28">
        <v>20</v>
      </c>
      <c r="B117" s="28" t="s">
        <v>16</v>
      </c>
      <c r="C117" s="39" t="str">
        <f t="shared" si="4"/>
        <v>～をにぎる</v>
      </c>
      <c r="D117" s="30"/>
      <c r="E117" s="33"/>
      <c r="F117" s="28">
        <v>40</v>
      </c>
      <c r="G117" s="28" t="s">
        <v>16</v>
      </c>
      <c r="H117" s="40" t="str">
        <f t="shared" si="5"/>
        <v/>
      </c>
      <c r="I117" s="29"/>
      <c r="J117" s="32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64" t="s">
        <v>17</v>
      </c>
      <c r="D119" s="65"/>
      <c r="E119" s="20" t="s">
        <v>18</v>
      </c>
      <c r="F119" s="66" t="s">
        <v>1162</v>
      </c>
      <c r="G119" s="44"/>
      <c r="H119" s="21" t="s">
        <v>119</v>
      </c>
      <c r="I119" s="27"/>
    </row>
    <row r="120" spans="1:10" ht="30.75" customHeight="1">
      <c r="C120" s="45"/>
      <c r="D120" s="46"/>
      <c r="E120" s="2"/>
      <c r="F120" s="67">
        <f>(COUNTA(C98:C117)-COUNTIF(C98:C117,""))*0.8+(COUNTA(H98:H117)-COUNTIF(H98:H117,""))*0.8</f>
        <v>28.8</v>
      </c>
      <c r="G120" s="67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24"/>
  <sheetViews>
    <sheetView topLeftCell="A12" workbookViewId="0">
      <selection activeCell="J13" sqref="J13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42" t="s">
        <v>1248</v>
      </c>
      <c r="B1" s="42"/>
      <c r="C1" s="42"/>
      <c r="D1" s="42"/>
      <c r="E1" s="42"/>
      <c r="F1" s="42"/>
      <c r="G1" s="42"/>
      <c r="H1" s="42"/>
      <c r="I1" s="42"/>
      <c r="J1" s="42"/>
      <c r="L1" s="24" t="s">
        <v>1167</v>
      </c>
      <c r="M1" s="24" t="s">
        <v>1168</v>
      </c>
    </row>
    <row r="2" spans="1:13" ht="4.5" customHeight="1"/>
    <row r="3" spans="1:13" ht="19.5" customHeight="1">
      <c r="A3" s="8">
        <v>1</v>
      </c>
      <c r="B3" s="1" t="s">
        <v>16</v>
      </c>
      <c r="C3" s="75" t="str">
        <f>IF(L3="","",L3)</f>
        <v>the UK</v>
      </c>
      <c r="D3" s="75"/>
      <c r="E3" s="38" t="str">
        <f>IF(M3="","",M3)</f>
        <v>英国</v>
      </c>
      <c r="F3" s="9"/>
      <c r="G3" s="16"/>
      <c r="H3" s="16"/>
      <c r="I3" s="16"/>
      <c r="J3" s="10"/>
      <c r="K3" s="1">
        <v>1</v>
      </c>
      <c r="L3" s="1" t="s">
        <v>642</v>
      </c>
      <c r="M3" s="1" t="s">
        <v>643</v>
      </c>
    </row>
    <row r="4" spans="1:13" ht="19.5" customHeight="1">
      <c r="A4" s="8">
        <v>2</v>
      </c>
      <c r="B4" s="1" t="s">
        <v>16</v>
      </c>
      <c r="C4" s="75" t="str">
        <f t="shared" ref="C4:C42" si="0">IF(L4="","",L4)</f>
        <v>England</v>
      </c>
      <c r="D4" s="75"/>
      <c r="E4" s="38" t="str">
        <f t="shared" ref="E4:E42" si="1">IF(M4="","",M4)</f>
        <v>イングランド</v>
      </c>
      <c r="F4" s="6"/>
      <c r="G4" s="17"/>
      <c r="H4" s="17"/>
      <c r="I4" s="25"/>
      <c r="J4" s="7"/>
      <c r="K4" s="1">
        <v>2</v>
      </c>
      <c r="L4" s="1" t="s">
        <v>644</v>
      </c>
      <c r="M4" s="1" t="s">
        <v>645</v>
      </c>
    </row>
    <row r="5" spans="1:13" ht="19.5" customHeight="1">
      <c r="A5" s="8">
        <v>3</v>
      </c>
      <c r="B5" s="1" t="s">
        <v>16</v>
      </c>
      <c r="C5" s="75" t="str">
        <f t="shared" si="0"/>
        <v>paint</v>
      </c>
      <c r="D5" s="75"/>
      <c r="E5" s="38" t="str">
        <f t="shared" si="1"/>
        <v>～を描く</v>
      </c>
      <c r="F5" s="6"/>
      <c r="G5" s="17"/>
      <c r="H5" s="17"/>
      <c r="I5" s="25"/>
      <c r="J5" s="7"/>
      <c r="K5" s="1">
        <v>3</v>
      </c>
      <c r="L5" s="1" t="s">
        <v>646</v>
      </c>
      <c r="M5" s="1" t="s">
        <v>647</v>
      </c>
    </row>
    <row r="6" spans="1:13" ht="19.5" customHeight="1">
      <c r="A6" s="8">
        <v>4</v>
      </c>
      <c r="B6" s="1" t="s">
        <v>16</v>
      </c>
      <c r="C6" s="75" t="str">
        <f t="shared" si="0"/>
        <v>very</v>
      </c>
      <c r="D6" s="75"/>
      <c r="E6" s="38" t="str">
        <f t="shared" si="1"/>
        <v>とても</v>
      </c>
      <c r="F6" s="6"/>
      <c r="G6" s="17"/>
      <c r="H6" s="17"/>
      <c r="I6" s="25"/>
      <c r="J6" s="7"/>
      <c r="K6" s="1">
        <v>4</v>
      </c>
      <c r="L6" s="1" t="s">
        <v>648</v>
      </c>
      <c r="M6" s="1" t="s">
        <v>649</v>
      </c>
    </row>
    <row r="7" spans="1:13" ht="19.5" customHeight="1">
      <c r="A7" s="8">
        <v>5</v>
      </c>
      <c r="B7" s="1" t="s">
        <v>16</v>
      </c>
      <c r="C7" s="75" t="str">
        <f t="shared" si="0"/>
        <v>teach</v>
      </c>
      <c r="D7" s="75"/>
      <c r="E7" s="38" t="str">
        <f t="shared" si="1"/>
        <v>～を教える</v>
      </c>
      <c r="F7" s="6"/>
      <c r="G7" s="17"/>
      <c r="H7" s="17"/>
      <c r="I7" s="25"/>
      <c r="J7" s="7"/>
      <c r="K7" s="1">
        <v>5</v>
      </c>
      <c r="L7" s="1" t="s">
        <v>650</v>
      </c>
      <c r="M7" s="1" t="s">
        <v>651</v>
      </c>
    </row>
    <row r="8" spans="1:13" ht="19.5" customHeight="1">
      <c r="A8" s="8">
        <v>6</v>
      </c>
      <c r="B8" s="1" t="s">
        <v>16</v>
      </c>
      <c r="C8" s="75" t="str">
        <f t="shared" si="0"/>
        <v>very well</v>
      </c>
      <c r="D8" s="75"/>
      <c r="E8" s="38" t="str">
        <f t="shared" si="1"/>
        <v>とてもじょうずに</v>
      </c>
      <c r="F8" s="6"/>
      <c r="G8" s="17"/>
      <c r="H8" s="17"/>
      <c r="I8" s="25"/>
      <c r="J8" s="7"/>
      <c r="K8" s="1">
        <v>6</v>
      </c>
      <c r="L8" s="1" t="s">
        <v>652</v>
      </c>
      <c r="M8" s="1" t="s">
        <v>653</v>
      </c>
    </row>
    <row r="9" spans="1:13" ht="19.5" customHeight="1">
      <c r="A9" s="8">
        <v>7</v>
      </c>
      <c r="B9" s="1" t="s">
        <v>16</v>
      </c>
      <c r="C9" s="75" t="str">
        <f t="shared" si="0"/>
        <v>Scotland</v>
      </c>
      <c r="D9" s="75"/>
      <c r="E9" s="38" t="str">
        <f t="shared" si="1"/>
        <v>スコットランド</v>
      </c>
      <c r="F9" s="6"/>
      <c r="G9" s="17"/>
      <c r="H9" s="17"/>
      <c r="I9" s="25"/>
      <c r="J9" s="7"/>
      <c r="K9" s="1">
        <v>7</v>
      </c>
      <c r="L9" s="1" t="s">
        <v>654</v>
      </c>
      <c r="M9" s="1" t="s">
        <v>655</v>
      </c>
    </row>
    <row r="10" spans="1:13" ht="19.5" customHeight="1">
      <c r="A10" s="8">
        <v>8</v>
      </c>
      <c r="B10" s="1" t="s">
        <v>16</v>
      </c>
      <c r="C10" s="75" t="str">
        <f t="shared" si="0"/>
        <v>bagpipes</v>
      </c>
      <c r="D10" s="75"/>
      <c r="E10" s="38" t="str">
        <f t="shared" si="1"/>
        <v>バグパイプ</v>
      </c>
      <c r="F10" s="6"/>
      <c r="G10" s="17"/>
      <c r="H10" s="17"/>
      <c r="I10" s="25"/>
      <c r="J10" s="7"/>
      <c r="K10" s="1">
        <v>8</v>
      </c>
      <c r="L10" s="1" t="s">
        <v>656</v>
      </c>
      <c r="M10" s="1" t="s">
        <v>657</v>
      </c>
    </row>
    <row r="11" spans="1:13" ht="19.5" customHeight="1">
      <c r="A11" s="8">
        <v>9</v>
      </c>
      <c r="B11" s="1" t="s">
        <v>16</v>
      </c>
      <c r="C11" s="75" t="str">
        <f t="shared" si="0"/>
        <v>get</v>
      </c>
      <c r="D11" s="75"/>
      <c r="E11" s="38" t="str">
        <f t="shared" si="1"/>
        <v>～になる</v>
      </c>
      <c r="F11" s="6"/>
      <c r="G11" s="17"/>
      <c r="H11" s="17"/>
      <c r="I11" s="25"/>
      <c r="J11" s="7"/>
      <c r="K11" s="1">
        <v>9</v>
      </c>
      <c r="L11" s="1" t="s">
        <v>658</v>
      </c>
      <c r="M11" s="1" t="s">
        <v>659</v>
      </c>
    </row>
    <row r="12" spans="1:13" ht="19.5" customHeight="1">
      <c r="A12" s="8">
        <v>10</v>
      </c>
      <c r="B12" s="1" t="s">
        <v>16</v>
      </c>
      <c r="C12" s="75" t="str">
        <f t="shared" si="0"/>
        <v>eat</v>
      </c>
      <c r="D12" s="75"/>
      <c r="E12" s="38" t="str">
        <f t="shared" si="1"/>
        <v>～を食べる</v>
      </c>
      <c r="F12" s="6"/>
      <c r="G12" s="17"/>
      <c r="H12" s="17"/>
      <c r="I12" s="25"/>
      <c r="J12" s="7"/>
      <c r="K12" s="1">
        <v>10</v>
      </c>
      <c r="L12" s="1" t="s">
        <v>660</v>
      </c>
      <c r="M12" s="1" t="s">
        <v>661</v>
      </c>
    </row>
    <row r="13" spans="1:13" ht="19.5" customHeight="1">
      <c r="A13" s="8">
        <v>11</v>
      </c>
      <c r="B13" s="1" t="s">
        <v>16</v>
      </c>
      <c r="C13" s="75" t="str">
        <f t="shared" si="0"/>
        <v>breakfast</v>
      </c>
      <c r="D13" s="75"/>
      <c r="E13" s="38" t="str">
        <f t="shared" si="1"/>
        <v>朝食</v>
      </c>
      <c r="F13" s="6"/>
      <c r="G13" s="17"/>
      <c r="H13" s="17"/>
      <c r="I13" s="25"/>
      <c r="J13" s="7"/>
      <c r="K13" s="1">
        <v>11</v>
      </c>
      <c r="L13" s="1" t="s">
        <v>662</v>
      </c>
      <c r="M13" s="1" t="s">
        <v>663</v>
      </c>
    </row>
    <row r="14" spans="1:13" ht="19.5" customHeight="1">
      <c r="A14" s="8">
        <v>12</v>
      </c>
      <c r="B14" s="1" t="s">
        <v>16</v>
      </c>
      <c r="C14" s="75" t="str">
        <f t="shared" si="0"/>
        <v>leave</v>
      </c>
      <c r="D14" s="75"/>
      <c r="E14" s="38" t="str">
        <f t="shared" si="1"/>
        <v>～を去る</v>
      </c>
      <c r="F14" s="6"/>
      <c r="G14" s="17"/>
      <c r="H14" s="17"/>
      <c r="I14" s="25"/>
      <c r="J14" s="7"/>
      <c r="K14" s="1">
        <v>12</v>
      </c>
      <c r="L14" s="1" t="s">
        <v>664</v>
      </c>
      <c r="M14" s="1" t="s">
        <v>665</v>
      </c>
    </row>
    <row r="15" spans="1:13" ht="19.5" customHeight="1">
      <c r="A15" s="8">
        <v>13</v>
      </c>
      <c r="B15" s="1" t="s">
        <v>16</v>
      </c>
      <c r="C15" s="75" t="str">
        <f t="shared" si="0"/>
        <v>bath</v>
      </c>
      <c r="D15" s="75"/>
      <c r="E15" s="38" t="str">
        <f t="shared" si="1"/>
        <v>ふろ</v>
      </c>
      <c r="F15" s="6"/>
      <c r="G15" s="17"/>
      <c r="H15" s="17"/>
      <c r="I15" s="25"/>
      <c r="J15" s="7"/>
      <c r="K15" s="1">
        <v>13</v>
      </c>
      <c r="L15" s="1" t="s">
        <v>666</v>
      </c>
      <c r="M15" s="1" t="s">
        <v>667</v>
      </c>
    </row>
    <row r="16" spans="1:13" ht="19.5" customHeight="1">
      <c r="A16" s="8">
        <v>14</v>
      </c>
      <c r="B16" s="1" t="s">
        <v>16</v>
      </c>
      <c r="C16" s="75" t="str">
        <f t="shared" si="0"/>
        <v>watch</v>
      </c>
      <c r="D16" s="75"/>
      <c r="E16" s="38" t="str">
        <f t="shared" si="1"/>
        <v>～を見る</v>
      </c>
      <c r="F16" s="6"/>
      <c r="G16" s="17"/>
      <c r="H16" s="17"/>
      <c r="I16" s="25"/>
      <c r="J16" s="7"/>
      <c r="K16" s="1">
        <v>14</v>
      </c>
      <c r="L16" s="1" t="s">
        <v>668</v>
      </c>
      <c r="M16" s="1" t="s">
        <v>669</v>
      </c>
    </row>
    <row r="17" spans="1:13" ht="19.5" customHeight="1">
      <c r="A17" s="8">
        <v>15</v>
      </c>
      <c r="B17" s="1" t="s">
        <v>16</v>
      </c>
      <c r="C17" s="75" t="str">
        <f t="shared" si="0"/>
        <v>TV</v>
      </c>
      <c r="D17" s="75"/>
      <c r="E17" s="38" t="str">
        <f t="shared" si="1"/>
        <v>テレビ</v>
      </c>
      <c r="F17" s="6"/>
      <c r="G17" s="17"/>
      <c r="H17" s="17"/>
      <c r="I17" s="25"/>
      <c r="J17" s="7"/>
      <c r="K17" s="1">
        <v>15</v>
      </c>
      <c r="L17" s="1" t="s">
        <v>670</v>
      </c>
      <c r="M17" s="1" t="s">
        <v>671</v>
      </c>
    </row>
    <row r="18" spans="1:13" ht="19.5" customHeight="1">
      <c r="A18" s="8">
        <v>16</v>
      </c>
      <c r="B18" s="1" t="s">
        <v>16</v>
      </c>
      <c r="C18" s="75" t="str">
        <f t="shared" si="0"/>
        <v>go</v>
      </c>
      <c r="D18" s="75"/>
      <c r="E18" s="38" t="str">
        <f t="shared" si="1"/>
        <v>行く</v>
      </c>
      <c r="F18" s="6"/>
      <c r="G18" s="17"/>
      <c r="H18" s="17"/>
      <c r="I18" s="25"/>
      <c r="J18" s="7"/>
      <c r="K18" s="1">
        <v>16</v>
      </c>
      <c r="L18" s="1" t="s">
        <v>672</v>
      </c>
      <c r="M18" s="1" t="s">
        <v>673</v>
      </c>
    </row>
    <row r="19" spans="1:13" ht="19.5" customHeight="1">
      <c r="A19" s="8">
        <v>17</v>
      </c>
      <c r="B19" s="1" t="s">
        <v>16</v>
      </c>
      <c r="C19" s="75" t="str">
        <f t="shared" si="0"/>
        <v>bed</v>
      </c>
      <c r="D19" s="75"/>
      <c r="E19" s="38" t="str">
        <f t="shared" si="1"/>
        <v xml:space="preserve"> ベッド</v>
      </c>
      <c r="F19" s="6"/>
      <c r="G19" s="17"/>
      <c r="H19" s="17"/>
      <c r="I19" s="25"/>
      <c r="J19" s="7"/>
      <c r="K19" s="1">
        <v>17</v>
      </c>
      <c r="L19" s="1" t="s">
        <v>674</v>
      </c>
      <c r="M19" s="1" t="s">
        <v>675</v>
      </c>
    </row>
    <row r="20" spans="1:13" ht="19.5" customHeight="1">
      <c r="A20" s="8">
        <v>18</v>
      </c>
      <c r="B20" s="1" t="s">
        <v>16</v>
      </c>
      <c r="C20" s="75" t="str">
        <f t="shared" si="0"/>
        <v>at</v>
      </c>
      <c r="D20" s="75"/>
      <c r="E20" s="38" t="str">
        <f t="shared" si="1"/>
        <v>～に</v>
      </c>
      <c r="F20" s="6"/>
      <c r="G20" s="17"/>
      <c r="H20" s="17"/>
      <c r="I20" s="25"/>
      <c r="J20" s="7"/>
      <c r="K20" s="1">
        <v>18</v>
      </c>
      <c r="L20" s="1" t="s">
        <v>676</v>
      </c>
      <c r="M20" s="1" t="s">
        <v>677</v>
      </c>
    </row>
    <row r="21" spans="1:13" ht="19.5" customHeight="1">
      <c r="A21" s="8">
        <v>19</v>
      </c>
      <c r="B21" s="1" t="s">
        <v>16</v>
      </c>
      <c r="C21" s="75" t="str">
        <f t="shared" si="0"/>
        <v>get up</v>
      </c>
      <c r="D21" s="75"/>
      <c r="E21" s="38" t="str">
        <f t="shared" si="1"/>
        <v>起きる</v>
      </c>
      <c r="F21" s="6"/>
      <c r="G21" s="17"/>
      <c r="H21" s="17"/>
      <c r="I21" s="25"/>
      <c r="J21" s="7"/>
      <c r="K21" s="1">
        <v>19</v>
      </c>
      <c r="L21" s="1" t="s">
        <v>678</v>
      </c>
      <c r="M21" s="1" t="s">
        <v>679</v>
      </c>
    </row>
    <row r="22" spans="1:13" ht="19.5" customHeight="1">
      <c r="A22" s="8">
        <v>20</v>
      </c>
      <c r="B22" s="1" t="s">
        <v>16</v>
      </c>
      <c r="C22" s="75" t="str">
        <f t="shared" si="0"/>
        <v>go to bed</v>
      </c>
      <c r="D22" s="75"/>
      <c r="E22" s="38" t="str">
        <f t="shared" si="1"/>
        <v>寝る</v>
      </c>
      <c r="F22" s="6"/>
      <c r="G22" s="17"/>
      <c r="H22" s="17"/>
      <c r="I22" s="25"/>
      <c r="J22" s="7"/>
      <c r="K22" s="1">
        <v>20</v>
      </c>
      <c r="L22" s="1" t="s">
        <v>680</v>
      </c>
      <c r="M22" s="1" t="s">
        <v>681</v>
      </c>
    </row>
    <row r="23" spans="1:13" ht="19.5" customHeight="1">
      <c r="A23" s="8">
        <v>21</v>
      </c>
      <c r="B23" s="1" t="s">
        <v>16</v>
      </c>
      <c r="C23" s="75" t="str">
        <f t="shared" si="0"/>
        <v>does</v>
      </c>
      <c r="D23" s="75"/>
      <c r="E23" s="38" t="str">
        <f t="shared" si="1"/>
        <v>doの3人称単数現在形</v>
      </c>
      <c r="F23" s="6"/>
      <c r="G23" s="17"/>
      <c r="H23" s="17"/>
      <c r="I23" s="25"/>
      <c r="J23" s="7"/>
      <c r="K23" s="1">
        <v>21</v>
      </c>
      <c r="L23" s="1" t="s">
        <v>682</v>
      </c>
      <c r="M23" s="1" t="s">
        <v>683</v>
      </c>
    </row>
    <row r="24" spans="1:13" ht="19.5" customHeight="1">
      <c r="A24" s="8">
        <v>22</v>
      </c>
      <c r="B24" s="1" t="s">
        <v>16</v>
      </c>
      <c r="C24" s="75" t="str">
        <f t="shared" si="0"/>
        <v>with</v>
      </c>
      <c r="D24" s="75"/>
      <c r="E24" s="38" t="str">
        <f t="shared" si="1"/>
        <v>～といっしょに</v>
      </c>
      <c r="F24" s="6"/>
      <c r="G24" s="17"/>
      <c r="H24" s="17"/>
      <c r="I24" s="25"/>
      <c r="J24" s="7"/>
      <c r="K24" s="1">
        <v>22</v>
      </c>
      <c r="L24" s="1" t="s">
        <v>47</v>
      </c>
      <c r="M24" s="1" t="s">
        <v>684</v>
      </c>
    </row>
    <row r="25" spans="1:13" ht="19.5" customHeight="1">
      <c r="A25" s="8">
        <v>23</v>
      </c>
      <c r="B25" s="1" t="s">
        <v>16</v>
      </c>
      <c r="C25" s="75" t="str">
        <f t="shared" si="0"/>
        <v>parent</v>
      </c>
      <c r="D25" s="75"/>
      <c r="E25" s="38" t="str">
        <f t="shared" si="1"/>
        <v>親</v>
      </c>
      <c r="F25" s="6"/>
      <c r="G25" s="17"/>
      <c r="H25" s="17"/>
      <c r="I25" s="25"/>
      <c r="J25" s="7"/>
      <c r="K25" s="1">
        <v>23</v>
      </c>
      <c r="L25" s="1" t="s">
        <v>685</v>
      </c>
      <c r="M25" s="1" t="s">
        <v>686</v>
      </c>
    </row>
    <row r="26" spans="1:13" ht="19.5" customHeight="1">
      <c r="A26" s="8">
        <v>24</v>
      </c>
      <c r="B26" s="1" t="s">
        <v>16</v>
      </c>
      <c r="C26" s="75" t="str">
        <f t="shared" si="0"/>
        <v>doesn't</v>
      </c>
      <c r="D26" s="75"/>
      <c r="E26" s="38" t="str">
        <f t="shared" si="1"/>
        <v>does notの短縮形</v>
      </c>
      <c r="F26" s="6"/>
      <c r="G26" s="17"/>
      <c r="H26" s="17"/>
      <c r="I26" s="25"/>
      <c r="J26" s="7"/>
      <c r="K26" s="1">
        <v>24</v>
      </c>
      <c r="L26" s="1" t="s">
        <v>687</v>
      </c>
      <c r="M26" s="1" t="s">
        <v>688</v>
      </c>
    </row>
    <row r="27" spans="1:13" ht="19.5" customHeight="1">
      <c r="A27" s="8">
        <v>25</v>
      </c>
      <c r="B27" s="1" t="s">
        <v>16</v>
      </c>
      <c r="C27" s="75" t="str">
        <f t="shared" si="0"/>
        <v>drum</v>
      </c>
      <c r="D27" s="75"/>
      <c r="E27" s="38" t="str">
        <f t="shared" si="1"/>
        <v>たいこ</v>
      </c>
      <c r="F27" s="6"/>
      <c r="G27" s="17"/>
      <c r="H27" s="17"/>
      <c r="I27" s="25"/>
      <c r="J27" s="7"/>
      <c r="K27" s="1">
        <v>25</v>
      </c>
      <c r="L27" s="1" t="s">
        <v>689</v>
      </c>
      <c r="M27" s="1" t="s">
        <v>690</v>
      </c>
    </row>
    <row r="28" spans="1:13" ht="19.5" customHeight="1">
      <c r="A28" s="8">
        <v>26</v>
      </c>
      <c r="B28" s="1" t="s">
        <v>16</v>
      </c>
      <c r="C28" s="75" t="str">
        <f t="shared" si="0"/>
        <v>flute</v>
      </c>
      <c r="D28" s="75"/>
      <c r="E28" s="38" t="str">
        <f t="shared" si="1"/>
        <v>フルート</v>
      </c>
      <c r="F28" s="6"/>
      <c r="G28" s="17"/>
      <c r="H28" s="17"/>
      <c r="I28" s="25"/>
      <c r="J28" s="7"/>
      <c r="K28" s="1">
        <v>26</v>
      </c>
      <c r="L28" s="1" t="s">
        <v>691</v>
      </c>
      <c r="M28" s="1" t="s">
        <v>692</v>
      </c>
    </row>
    <row r="29" spans="1:13" ht="19.5" customHeight="1">
      <c r="A29" s="8">
        <v>27</v>
      </c>
      <c r="B29" s="1" t="s">
        <v>16</v>
      </c>
      <c r="C29" s="75" t="str">
        <f t="shared" si="0"/>
        <v>guitar</v>
      </c>
      <c r="D29" s="75"/>
      <c r="E29" s="38" t="str">
        <f t="shared" si="1"/>
        <v>ギター</v>
      </c>
      <c r="F29" s="6"/>
      <c r="G29" s="17"/>
      <c r="H29" s="17"/>
      <c r="I29" s="25"/>
      <c r="J29" s="7"/>
      <c r="K29" s="1">
        <v>27</v>
      </c>
      <c r="L29" s="1" t="s">
        <v>693</v>
      </c>
      <c r="M29" s="1" t="s">
        <v>694</v>
      </c>
    </row>
    <row r="30" spans="1:13" ht="19.5" customHeight="1">
      <c r="A30" s="8">
        <v>28</v>
      </c>
      <c r="B30" s="1" t="s">
        <v>16</v>
      </c>
      <c r="C30" s="75" t="str">
        <f t="shared" si="0"/>
        <v>piano</v>
      </c>
      <c r="D30" s="75"/>
      <c r="E30" s="38" t="str">
        <f t="shared" si="1"/>
        <v>ピアノ</v>
      </c>
      <c r="F30" s="6"/>
      <c r="G30" s="17"/>
      <c r="H30" s="17"/>
      <c r="I30" s="25"/>
      <c r="J30" s="7"/>
      <c r="K30" s="1">
        <v>28</v>
      </c>
      <c r="L30" s="1" t="s">
        <v>695</v>
      </c>
      <c r="M30" s="1" t="s">
        <v>696</v>
      </c>
    </row>
    <row r="31" spans="1:13" ht="19.5" customHeight="1">
      <c r="A31" s="8">
        <v>29</v>
      </c>
      <c r="B31" s="1" t="s">
        <v>16</v>
      </c>
      <c r="C31" s="75" t="str">
        <f t="shared" si="0"/>
        <v>volleyball</v>
      </c>
      <c r="D31" s="75"/>
      <c r="E31" s="38" t="str">
        <f t="shared" si="1"/>
        <v>バレーボール</v>
      </c>
      <c r="F31" s="6"/>
      <c r="G31" s="17"/>
      <c r="H31" s="17"/>
      <c r="I31" s="25"/>
      <c r="J31" s="7"/>
      <c r="K31" s="1">
        <v>29</v>
      </c>
      <c r="L31" s="1" t="s">
        <v>697</v>
      </c>
      <c r="M31" s="1" t="s">
        <v>698</v>
      </c>
    </row>
    <row r="32" spans="1:13" ht="19.5" customHeight="1">
      <c r="A32" s="8">
        <v>30</v>
      </c>
      <c r="B32" s="1" t="s">
        <v>16</v>
      </c>
      <c r="C32" s="75" t="str">
        <f t="shared" si="0"/>
        <v>basketball</v>
      </c>
      <c r="D32" s="75"/>
      <c r="E32" s="38" t="str">
        <f t="shared" si="1"/>
        <v>バスケットボール</v>
      </c>
      <c r="F32" s="6"/>
      <c r="G32" s="17"/>
      <c r="H32" s="17"/>
      <c r="I32" s="25"/>
      <c r="J32" s="7"/>
      <c r="K32" s="1">
        <v>30</v>
      </c>
      <c r="L32" s="1" t="s">
        <v>699</v>
      </c>
      <c r="M32" s="1" t="s">
        <v>700</v>
      </c>
    </row>
    <row r="33" spans="1:13" ht="19.5" customHeight="1">
      <c r="A33" s="8">
        <v>31</v>
      </c>
      <c r="B33" s="1" t="s">
        <v>16</v>
      </c>
      <c r="C33" s="75" t="str">
        <f t="shared" si="0"/>
        <v>soccer</v>
      </c>
      <c r="D33" s="75"/>
      <c r="E33" s="38" t="str">
        <f t="shared" si="1"/>
        <v>サッカー</v>
      </c>
      <c r="F33" s="6"/>
      <c r="G33" s="17"/>
      <c r="H33" s="17"/>
      <c r="I33" s="25"/>
      <c r="J33" s="7"/>
      <c r="K33" s="1">
        <v>31</v>
      </c>
      <c r="L33" s="1" t="s">
        <v>701</v>
      </c>
      <c r="M33" s="1" t="s">
        <v>702</v>
      </c>
    </row>
    <row r="34" spans="1:13" ht="19.5" customHeight="1">
      <c r="A34" s="8">
        <v>32</v>
      </c>
      <c r="B34" s="1" t="s">
        <v>16</v>
      </c>
      <c r="C34" s="75" t="str">
        <f t="shared" si="0"/>
        <v/>
      </c>
      <c r="D34" s="75"/>
      <c r="E34" s="38" t="str">
        <f t="shared" si="1"/>
        <v/>
      </c>
      <c r="F34" s="6"/>
      <c r="G34" s="17"/>
      <c r="H34" s="17"/>
      <c r="I34" s="25"/>
      <c r="J34" s="7"/>
      <c r="K34" s="1">
        <v>32</v>
      </c>
    </row>
    <row r="35" spans="1:13" ht="19.5" customHeight="1">
      <c r="A35" s="8">
        <v>33</v>
      </c>
      <c r="B35" s="1" t="s">
        <v>16</v>
      </c>
      <c r="C35" s="75" t="str">
        <f t="shared" si="0"/>
        <v/>
      </c>
      <c r="D35" s="75"/>
      <c r="E35" s="38" t="str">
        <f t="shared" si="1"/>
        <v/>
      </c>
      <c r="F35" s="6"/>
      <c r="G35" s="17"/>
      <c r="H35" s="17"/>
      <c r="I35" s="25"/>
      <c r="J35" s="7"/>
      <c r="K35" s="1">
        <v>33</v>
      </c>
    </row>
    <row r="36" spans="1:13" ht="19.5" customHeight="1">
      <c r="A36" s="8">
        <v>34</v>
      </c>
      <c r="B36" s="1" t="s">
        <v>16</v>
      </c>
      <c r="C36" s="75" t="str">
        <f t="shared" si="0"/>
        <v/>
      </c>
      <c r="D36" s="75"/>
      <c r="E36" s="38" t="str">
        <f t="shared" si="1"/>
        <v/>
      </c>
      <c r="F36" s="6"/>
      <c r="G36" s="17"/>
      <c r="H36" s="17"/>
      <c r="I36" s="25"/>
      <c r="J36" s="7"/>
      <c r="K36" s="1">
        <v>34</v>
      </c>
    </row>
    <row r="37" spans="1:13" ht="19.5" customHeight="1">
      <c r="A37" s="8">
        <v>35</v>
      </c>
      <c r="B37" s="1" t="s">
        <v>16</v>
      </c>
      <c r="C37" s="75" t="str">
        <f t="shared" si="0"/>
        <v/>
      </c>
      <c r="D37" s="75"/>
      <c r="E37" s="38" t="str">
        <f t="shared" si="1"/>
        <v/>
      </c>
      <c r="F37" s="6"/>
      <c r="G37" s="17"/>
      <c r="H37" s="17"/>
      <c r="I37" s="25"/>
      <c r="J37" s="7"/>
      <c r="K37" s="1">
        <v>35</v>
      </c>
    </row>
    <row r="38" spans="1:13" ht="19.5" customHeight="1">
      <c r="A38" s="8">
        <v>36</v>
      </c>
      <c r="B38" s="1" t="s">
        <v>16</v>
      </c>
      <c r="C38" s="75" t="str">
        <f t="shared" si="0"/>
        <v/>
      </c>
      <c r="D38" s="75"/>
      <c r="E38" s="38" t="str">
        <f t="shared" si="1"/>
        <v/>
      </c>
      <c r="F38" s="6"/>
      <c r="G38" s="17"/>
      <c r="H38" s="17"/>
      <c r="I38" s="25"/>
      <c r="J38" s="7"/>
      <c r="K38" s="1">
        <v>36</v>
      </c>
    </row>
    <row r="39" spans="1:13" ht="19.5" customHeight="1">
      <c r="A39" s="8">
        <v>37</v>
      </c>
      <c r="B39" s="1" t="s">
        <v>16</v>
      </c>
      <c r="C39" s="75" t="str">
        <f t="shared" si="0"/>
        <v/>
      </c>
      <c r="D39" s="75"/>
      <c r="E39" s="38" t="str">
        <f t="shared" si="1"/>
        <v/>
      </c>
      <c r="F39" s="6"/>
      <c r="G39" s="17"/>
      <c r="H39" s="17"/>
      <c r="I39" s="25"/>
      <c r="J39" s="7"/>
      <c r="K39" s="1">
        <v>37</v>
      </c>
    </row>
    <row r="40" spans="1:13" ht="19.5" customHeight="1">
      <c r="A40" s="8">
        <v>38</v>
      </c>
      <c r="B40" s="1" t="s">
        <v>16</v>
      </c>
      <c r="C40" s="75" t="str">
        <f t="shared" si="0"/>
        <v/>
      </c>
      <c r="D40" s="75"/>
      <c r="E40" s="38" t="str">
        <f t="shared" si="1"/>
        <v/>
      </c>
      <c r="F40" s="6"/>
      <c r="G40" s="17"/>
      <c r="H40" s="17"/>
      <c r="I40" s="25"/>
      <c r="J40" s="7"/>
      <c r="K40" s="1">
        <v>38</v>
      </c>
    </row>
    <row r="41" spans="1:13" ht="19.5" customHeight="1">
      <c r="A41" s="8">
        <v>39</v>
      </c>
      <c r="B41" s="1" t="s">
        <v>16</v>
      </c>
      <c r="C41" s="75" t="str">
        <f t="shared" si="0"/>
        <v/>
      </c>
      <c r="D41" s="75"/>
      <c r="E41" s="38" t="str">
        <f t="shared" si="1"/>
        <v/>
      </c>
      <c r="F41" s="6"/>
      <c r="G41" s="17"/>
      <c r="H41" s="17"/>
      <c r="I41" s="25"/>
      <c r="J41" s="7"/>
      <c r="K41" s="1">
        <v>39</v>
      </c>
    </row>
    <row r="42" spans="1:13" ht="19.5" customHeight="1">
      <c r="A42" s="8">
        <v>40</v>
      </c>
      <c r="B42" s="1" t="s">
        <v>16</v>
      </c>
      <c r="C42" s="75" t="str">
        <f t="shared" si="0"/>
        <v/>
      </c>
      <c r="D42" s="75"/>
      <c r="E42" s="38" t="str">
        <f t="shared" si="1"/>
        <v/>
      </c>
      <c r="F42" s="6"/>
      <c r="G42" s="17"/>
      <c r="H42" s="17"/>
      <c r="I42" s="25"/>
      <c r="J42" s="7"/>
      <c r="K42" s="1">
        <v>40</v>
      </c>
    </row>
    <row r="43" spans="1:13" ht="6.75" customHeight="1"/>
    <row r="44" spans="1:13" ht="11.25" customHeight="1">
      <c r="C44" s="54" t="s">
        <v>17</v>
      </c>
      <c r="D44" s="55"/>
      <c r="E44" s="22" t="s">
        <v>18</v>
      </c>
      <c r="F44" s="43" t="s">
        <v>1158</v>
      </c>
      <c r="G44" s="44"/>
      <c r="H44" s="23" t="s">
        <v>1145</v>
      </c>
      <c r="I44" s="26"/>
    </row>
    <row r="45" spans="1:13" ht="18" customHeight="1">
      <c r="C45" s="45"/>
      <c r="D45" s="46"/>
      <c r="E45" s="2"/>
      <c r="F45" s="47">
        <v>45</v>
      </c>
      <c r="G45" s="48"/>
      <c r="H45" s="2"/>
      <c r="I45" s="11"/>
    </row>
    <row r="46" spans="1:13" ht="23.4">
      <c r="A46" s="49" t="s">
        <v>1250</v>
      </c>
      <c r="B46" s="49"/>
      <c r="C46" s="49"/>
      <c r="D46" s="49"/>
      <c r="E46" s="49"/>
      <c r="F46" s="49"/>
      <c r="G46" s="49"/>
      <c r="H46" s="49"/>
      <c r="I46" s="49"/>
      <c r="J46" s="49"/>
    </row>
    <row r="47" spans="1:13" ht="8.25" customHeight="1"/>
    <row r="48" spans="1:13" ht="16.5" customHeight="1">
      <c r="A48" s="3">
        <v>1</v>
      </c>
      <c r="B48" s="3" t="s">
        <v>16</v>
      </c>
      <c r="C48" s="79" t="str">
        <f t="shared" ref="C48:C87" si="2">IF(C3="","",C3)</f>
        <v>the UK</v>
      </c>
      <c r="D48" s="79"/>
      <c r="E48" s="80"/>
      <c r="F48" s="78" t="str">
        <f t="shared" ref="F48:F87" si="3">IF(E3="","",E3)</f>
        <v>英国</v>
      </c>
      <c r="G48" s="81"/>
      <c r="H48" s="81"/>
      <c r="I48" s="81"/>
      <c r="J48" s="81"/>
    </row>
    <row r="49" spans="1:10" ht="16.5" customHeight="1">
      <c r="A49" s="3">
        <v>2</v>
      </c>
      <c r="B49" s="3" t="s">
        <v>16</v>
      </c>
      <c r="C49" s="76" t="str">
        <f t="shared" si="2"/>
        <v>England</v>
      </c>
      <c r="D49" s="76"/>
      <c r="E49" s="77"/>
      <c r="F49" s="78" t="str">
        <f t="shared" si="3"/>
        <v>イングランド</v>
      </c>
      <c r="G49" s="79"/>
      <c r="H49" s="79"/>
      <c r="I49" s="79"/>
      <c r="J49" s="79"/>
    </row>
    <row r="50" spans="1:10" ht="16.5" customHeight="1">
      <c r="A50" s="3">
        <v>3</v>
      </c>
      <c r="B50" s="3" t="s">
        <v>16</v>
      </c>
      <c r="C50" s="76" t="str">
        <f t="shared" si="2"/>
        <v>paint</v>
      </c>
      <c r="D50" s="76"/>
      <c r="E50" s="77"/>
      <c r="F50" s="78" t="str">
        <f t="shared" si="3"/>
        <v>～を描く</v>
      </c>
      <c r="G50" s="79"/>
      <c r="H50" s="79"/>
      <c r="I50" s="79"/>
      <c r="J50" s="79"/>
    </row>
    <row r="51" spans="1:10" ht="16.5" customHeight="1">
      <c r="A51" s="3">
        <v>4</v>
      </c>
      <c r="B51" s="3" t="s">
        <v>1249</v>
      </c>
      <c r="C51" s="76" t="str">
        <f t="shared" si="2"/>
        <v>very</v>
      </c>
      <c r="D51" s="76"/>
      <c r="E51" s="77"/>
      <c r="F51" s="78" t="str">
        <f t="shared" si="3"/>
        <v>とても</v>
      </c>
      <c r="G51" s="79"/>
      <c r="H51" s="79"/>
      <c r="I51" s="79"/>
      <c r="J51" s="79"/>
    </row>
    <row r="52" spans="1:10" ht="16.5" customHeight="1">
      <c r="A52" s="3">
        <v>5</v>
      </c>
      <c r="B52" s="3" t="s">
        <v>1249</v>
      </c>
      <c r="C52" s="76" t="str">
        <f t="shared" si="2"/>
        <v>teach</v>
      </c>
      <c r="D52" s="76"/>
      <c r="E52" s="77"/>
      <c r="F52" s="78" t="str">
        <f t="shared" si="3"/>
        <v>～を教える</v>
      </c>
      <c r="G52" s="79"/>
      <c r="H52" s="79"/>
      <c r="I52" s="79"/>
      <c r="J52" s="79"/>
    </row>
    <row r="53" spans="1:10" ht="16.5" customHeight="1">
      <c r="A53" s="3">
        <v>6</v>
      </c>
      <c r="B53" s="3" t="s">
        <v>1249</v>
      </c>
      <c r="C53" s="76" t="str">
        <f t="shared" si="2"/>
        <v>very well</v>
      </c>
      <c r="D53" s="76"/>
      <c r="E53" s="77"/>
      <c r="F53" s="78" t="str">
        <f t="shared" si="3"/>
        <v>とてもじょうずに</v>
      </c>
      <c r="G53" s="79"/>
      <c r="H53" s="79"/>
      <c r="I53" s="79"/>
      <c r="J53" s="79"/>
    </row>
    <row r="54" spans="1:10" ht="16.5" customHeight="1">
      <c r="A54" s="3">
        <v>7</v>
      </c>
      <c r="B54" s="3" t="s">
        <v>16</v>
      </c>
      <c r="C54" s="76" t="str">
        <f t="shared" si="2"/>
        <v>Scotland</v>
      </c>
      <c r="D54" s="76"/>
      <c r="E54" s="77"/>
      <c r="F54" s="78" t="str">
        <f t="shared" si="3"/>
        <v>スコットランド</v>
      </c>
      <c r="G54" s="79"/>
      <c r="H54" s="79"/>
      <c r="I54" s="79"/>
      <c r="J54" s="79"/>
    </row>
    <row r="55" spans="1:10" ht="16.5" customHeight="1">
      <c r="A55" s="3">
        <v>8</v>
      </c>
      <c r="B55" s="3" t="s">
        <v>16</v>
      </c>
      <c r="C55" s="76" t="str">
        <f t="shared" si="2"/>
        <v>bagpipes</v>
      </c>
      <c r="D55" s="76"/>
      <c r="E55" s="77"/>
      <c r="F55" s="78" t="str">
        <f t="shared" si="3"/>
        <v>バグパイプ</v>
      </c>
      <c r="G55" s="79"/>
      <c r="H55" s="79"/>
      <c r="I55" s="79"/>
      <c r="J55" s="79"/>
    </row>
    <row r="56" spans="1:10" ht="16.5" customHeight="1">
      <c r="A56" s="3">
        <v>9</v>
      </c>
      <c r="B56" s="3" t="s">
        <v>16</v>
      </c>
      <c r="C56" s="76" t="str">
        <f t="shared" si="2"/>
        <v>get</v>
      </c>
      <c r="D56" s="76"/>
      <c r="E56" s="77"/>
      <c r="F56" s="78" t="str">
        <f t="shared" si="3"/>
        <v>～になる</v>
      </c>
      <c r="G56" s="79"/>
      <c r="H56" s="79"/>
      <c r="I56" s="79"/>
      <c r="J56" s="79"/>
    </row>
    <row r="57" spans="1:10" ht="16.5" customHeight="1">
      <c r="A57" s="3">
        <v>10</v>
      </c>
      <c r="B57" s="3" t="s">
        <v>16</v>
      </c>
      <c r="C57" s="76" t="str">
        <f t="shared" si="2"/>
        <v>eat</v>
      </c>
      <c r="D57" s="76"/>
      <c r="E57" s="77"/>
      <c r="F57" s="78" t="str">
        <f t="shared" si="3"/>
        <v>～を食べる</v>
      </c>
      <c r="G57" s="79"/>
      <c r="H57" s="79"/>
      <c r="I57" s="79"/>
      <c r="J57" s="79"/>
    </row>
    <row r="58" spans="1:10" ht="16.5" customHeight="1">
      <c r="A58" s="3">
        <v>11</v>
      </c>
      <c r="B58" s="3" t="s">
        <v>16</v>
      </c>
      <c r="C58" s="76" t="str">
        <f t="shared" si="2"/>
        <v>breakfast</v>
      </c>
      <c r="D58" s="76"/>
      <c r="E58" s="77"/>
      <c r="F58" s="78" t="str">
        <f t="shared" si="3"/>
        <v>朝食</v>
      </c>
      <c r="G58" s="79"/>
      <c r="H58" s="79"/>
      <c r="I58" s="79"/>
      <c r="J58" s="79"/>
    </row>
    <row r="59" spans="1:10" ht="16.5" customHeight="1">
      <c r="A59" s="3">
        <v>12</v>
      </c>
      <c r="B59" s="3" t="s">
        <v>16</v>
      </c>
      <c r="C59" s="76" t="str">
        <f t="shared" si="2"/>
        <v>leave</v>
      </c>
      <c r="D59" s="76"/>
      <c r="E59" s="77"/>
      <c r="F59" s="78" t="str">
        <f t="shared" si="3"/>
        <v>～を去る</v>
      </c>
      <c r="G59" s="79"/>
      <c r="H59" s="79"/>
      <c r="I59" s="79"/>
      <c r="J59" s="79"/>
    </row>
    <row r="60" spans="1:10" ht="16.5" customHeight="1">
      <c r="A60" s="3">
        <v>13</v>
      </c>
      <c r="B60" s="3" t="s">
        <v>16</v>
      </c>
      <c r="C60" s="76" t="str">
        <f t="shared" si="2"/>
        <v>bath</v>
      </c>
      <c r="D60" s="76"/>
      <c r="E60" s="77"/>
      <c r="F60" s="78" t="str">
        <f t="shared" si="3"/>
        <v>ふろ</v>
      </c>
      <c r="G60" s="79"/>
      <c r="H60" s="79"/>
      <c r="I60" s="79"/>
      <c r="J60" s="79"/>
    </row>
    <row r="61" spans="1:10" ht="16.5" customHeight="1">
      <c r="A61" s="3">
        <v>14</v>
      </c>
      <c r="B61" s="3" t="s">
        <v>16</v>
      </c>
      <c r="C61" s="76" t="str">
        <f t="shared" si="2"/>
        <v>watch</v>
      </c>
      <c r="D61" s="76"/>
      <c r="E61" s="77"/>
      <c r="F61" s="78" t="str">
        <f t="shared" si="3"/>
        <v>～を見る</v>
      </c>
      <c r="G61" s="79"/>
      <c r="H61" s="79"/>
      <c r="I61" s="79"/>
      <c r="J61" s="79"/>
    </row>
    <row r="62" spans="1:10" ht="16.5" customHeight="1">
      <c r="A62" s="3">
        <v>15</v>
      </c>
      <c r="B62" s="3" t="s">
        <v>16</v>
      </c>
      <c r="C62" s="76" t="str">
        <f t="shared" si="2"/>
        <v>TV</v>
      </c>
      <c r="D62" s="76"/>
      <c r="E62" s="77"/>
      <c r="F62" s="78" t="str">
        <f t="shared" si="3"/>
        <v>テレビ</v>
      </c>
      <c r="G62" s="79"/>
      <c r="H62" s="79"/>
      <c r="I62" s="79"/>
      <c r="J62" s="79"/>
    </row>
    <row r="63" spans="1:10" ht="16.5" customHeight="1">
      <c r="A63" s="3">
        <v>16</v>
      </c>
      <c r="B63" s="3" t="s">
        <v>16</v>
      </c>
      <c r="C63" s="76" t="str">
        <f t="shared" si="2"/>
        <v>go</v>
      </c>
      <c r="D63" s="76"/>
      <c r="E63" s="77"/>
      <c r="F63" s="78" t="str">
        <f t="shared" si="3"/>
        <v>行く</v>
      </c>
      <c r="G63" s="79"/>
      <c r="H63" s="79"/>
      <c r="I63" s="79"/>
      <c r="J63" s="79"/>
    </row>
    <row r="64" spans="1:10" ht="16.5" customHeight="1">
      <c r="A64" s="3">
        <v>17</v>
      </c>
      <c r="B64" s="3" t="s">
        <v>16</v>
      </c>
      <c r="C64" s="76" t="str">
        <f t="shared" si="2"/>
        <v>bed</v>
      </c>
      <c r="D64" s="76"/>
      <c r="E64" s="77"/>
      <c r="F64" s="78" t="str">
        <f t="shared" si="3"/>
        <v xml:space="preserve"> ベッド</v>
      </c>
      <c r="G64" s="79"/>
      <c r="H64" s="79"/>
      <c r="I64" s="79"/>
      <c r="J64" s="79"/>
    </row>
    <row r="65" spans="1:10" ht="16.5" customHeight="1">
      <c r="A65" s="3">
        <v>18</v>
      </c>
      <c r="B65" s="3" t="s">
        <v>16</v>
      </c>
      <c r="C65" s="76" t="str">
        <f t="shared" si="2"/>
        <v>at</v>
      </c>
      <c r="D65" s="76"/>
      <c r="E65" s="77"/>
      <c r="F65" s="78" t="str">
        <f t="shared" si="3"/>
        <v>～に</v>
      </c>
      <c r="G65" s="79"/>
      <c r="H65" s="79"/>
      <c r="I65" s="79"/>
      <c r="J65" s="79"/>
    </row>
    <row r="66" spans="1:10" ht="16.5" customHeight="1">
      <c r="A66" s="3">
        <v>19</v>
      </c>
      <c r="B66" s="3" t="s">
        <v>16</v>
      </c>
      <c r="C66" s="76" t="str">
        <f t="shared" si="2"/>
        <v>get up</v>
      </c>
      <c r="D66" s="76"/>
      <c r="E66" s="77"/>
      <c r="F66" s="78" t="str">
        <f t="shared" si="3"/>
        <v>起きる</v>
      </c>
      <c r="G66" s="79"/>
      <c r="H66" s="79"/>
      <c r="I66" s="79"/>
      <c r="J66" s="79"/>
    </row>
    <row r="67" spans="1:10" ht="16.5" customHeight="1">
      <c r="A67" s="3">
        <v>20</v>
      </c>
      <c r="B67" s="3" t="s">
        <v>16</v>
      </c>
      <c r="C67" s="76" t="str">
        <f t="shared" si="2"/>
        <v>go to bed</v>
      </c>
      <c r="D67" s="76"/>
      <c r="E67" s="77"/>
      <c r="F67" s="78" t="str">
        <f t="shared" si="3"/>
        <v>寝る</v>
      </c>
      <c r="G67" s="79"/>
      <c r="H67" s="79"/>
      <c r="I67" s="79"/>
      <c r="J67" s="79"/>
    </row>
    <row r="68" spans="1:10" ht="16.5" customHeight="1">
      <c r="A68" s="3">
        <v>21</v>
      </c>
      <c r="B68" s="3" t="s">
        <v>16</v>
      </c>
      <c r="C68" s="76" t="str">
        <f t="shared" si="2"/>
        <v>does</v>
      </c>
      <c r="D68" s="76"/>
      <c r="E68" s="77"/>
      <c r="F68" s="78" t="str">
        <f t="shared" si="3"/>
        <v>doの3人称単数現在形</v>
      </c>
      <c r="G68" s="79"/>
      <c r="H68" s="79"/>
      <c r="I68" s="79"/>
      <c r="J68" s="79"/>
    </row>
    <row r="69" spans="1:10" ht="16.5" customHeight="1">
      <c r="A69" s="3">
        <v>22</v>
      </c>
      <c r="B69" s="3" t="s">
        <v>16</v>
      </c>
      <c r="C69" s="76" t="str">
        <f t="shared" si="2"/>
        <v>with</v>
      </c>
      <c r="D69" s="76"/>
      <c r="E69" s="77"/>
      <c r="F69" s="78" t="str">
        <f t="shared" si="3"/>
        <v>～といっしょに</v>
      </c>
      <c r="G69" s="79"/>
      <c r="H69" s="79"/>
      <c r="I69" s="79"/>
      <c r="J69" s="79"/>
    </row>
    <row r="70" spans="1:10" ht="16.5" customHeight="1">
      <c r="A70" s="3">
        <v>23</v>
      </c>
      <c r="B70" s="3" t="s">
        <v>16</v>
      </c>
      <c r="C70" s="76" t="str">
        <f t="shared" si="2"/>
        <v>parent</v>
      </c>
      <c r="D70" s="76"/>
      <c r="E70" s="77"/>
      <c r="F70" s="78" t="str">
        <f t="shared" si="3"/>
        <v>親</v>
      </c>
      <c r="G70" s="79"/>
      <c r="H70" s="79"/>
      <c r="I70" s="79"/>
      <c r="J70" s="79"/>
    </row>
    <row r="71" spans="1:10" ht="16.5" customHeight="1">
      <c r="A71" s="3">
        <v>24</v>
      </c>
      <c r="B71" s="3" t="s">
        <v>16</v>
      </c>
      <c r="C71" s="76" t="str">
        <f t="shared" si="2"/>
        <v>doesn't</v>
      </c>
      <c r="D71" s="76"/>
      <c r="E71" s="77"/>
      <c r="F71" s="78" t="str">
        <f t="shared" si="3"/>
        <v>does notの短縮形</v>
      </c>
      <c r="G71" s="79"/>
      <c r="H71" s="79"/>
      <c r="I71" s="79"/>
      <c r="J71" s="79"/>
    </row>
    <row r="72" spans="1:10" ht="16.5" customHeight="1">
      <c r="A72" s="3">
        <v>25</v>
      </c>
      <c r="B72" s="3" t="s">
        <v>1251</v>
      </c>
      <c r="C72" s="76" t="str">
        <f t="shared" si="2"/>
        <v>drum</v>
      </c>
      <c r="D72" s="76"/>
      <c r="E72" s="77"/>
      <c r="F72" s="78" t="str">
        <f t="shared" si="3"/>
        <v>たいこ</v>
      </c>
      <c r="G72" s="79"/>
      <c r="H72" s="79"/>
      <c r="I72" s="79"/>
      <c r="J72" s="79"/>
    </row>
    <row r="73" spans="1:10" ht="16.5" customHeight="1">
      <c r="A73" s="3">
        <v>26</v>
      </c>
      <c r="B73" s="3" t="s">
        <v>16</v>
      </c>
      <c r="C73" s="76" t="str">
        <f t="shared" si="2"/>
        <v>flute</v>
      </c>
      <c r="D73" s="76"/>
      <c r="E73" s="77"/>
      <c r="F73" s="78" t="str">
        <f t="shared" si="3"/>
        <v>フルート</v>
      </c>
      <c r="G73" s="79"/>
      <c r="H73" s="79"/>
      <c r="I73" s="79"/>
      <c r="J73" s="79"/>
    </row>
    <row r="74" spans="1:10" ht="16.5" customHeight="1">
      <c r="A74" s="3">
        <v>27</v>
      </c>
      <c r="B74" s="3" t="s">
        <v>16</v>
      </c>
      <c r="C74" s="76" t="str">
        <f t="shared" si="2"/>
        <v>guitar</v>
      </c>
      <c r="D74" s="76"/>
      <c r="E74" s="77"/>
      <c r="F74" s="78" t="str">
        <f t="shared" si="3"/>
        <v>ギター</v>
      </c>
      <c r="G74" s="79"/>
      <c r="H74" s="79"/>
      <c r="I74" s="79"/>
      <c r="J74" s="79"/>
    </row>
    <row r="75" spans="1:10" ht="16.5" customHeight="1">
      <c r="A75" s="3">
        <v>28</v>
      </c>
      <c r="B75" s="3" t="s">
        <v>16</v>
      </c>
      <c r="C75" s="76" t="str">
        <f t="shared" si="2"/>
        <v>piano</v>
      </c>
      <c r="D75" s="76"/>
      <c r="E75" s="77"/>
      <c r="F75" s="78" t="str">
        <f t="shared" si="3"/>
        <v>ピアノ</v>
      </c>
      <c r="G75" s="79"/>
      <c r="H75" s="79"/>
      <c r="I75" s="79"/>
      <c r="J75" s="79"/>
    </row>
    <row r="76" spans="1:10" ht="16.5" customHeight="1">
      <c r="A76" s="3">
        <v>29</v>
      </c>
      <c r="B76" s="3" t="s">
        <v>16</v>
      </c>
      <c r="C76" s="76" t="str">
        <f t="shared" si="2"/>
        <v>volleyball</v>
      </c>
      <c r="D76" s="76"/>
      <c r="E76" s="77"/>
      <c r="F76" s="78" t="str">
        <f t="shared" si="3"/>
        <v>バレーボール</v>
      </c>
      <c r="G76" s="79"/>
      <c r="H76" s="79"/>
      <c r="I76" s="79"/>
      <c r="J76" s="79"/>
    </row>
    <row r="77" spans="1:10" ht="16.5" customHeight="1">
      <c r="A77" s="3">
        <v>30</v>
      </c>
      <c r="B77" s="3" t="s">
        <v>16</v>
      </c>
      <c r="C77" s="76" t="str">
        <f t="shared" si="2"/>
        <v>basketball</v>
      </c>
      <c r="D77" s="76"/>
      <c r="E77" s="77"/>
      <c r="F77" s="78" t="str">
        <f t="shared" si="3"/>
        <v>バスケットボール</v>
      </c>
      <c r="G77" s="79"/>
      <c r="H77" s="79"/>
      <c r="I77" s="79"/>
      <c r="J77" s="79"/>
    </row>
    <row r="78" spans="1:10" ht="16.5" customHeight="1">
      <c r="A78" s="3">
        <v>31</v>
      </c>
      <c r="B78" s="3" t="s">
        <v>16</v>
      </c>
      <c r="C78" s="76" t="str">
        <f t="shared" si="2"/>
        <v>soccer</v>
      </c>
      <c r="D78" s="76"/>
      <c r="E78" s="77"/>
      <c r="F78" s="78" t="str">
        <f t="shared" si="3"/>
        <v>サッカー</v>
      </c>
      <c r="G78" s="79"/>
      <c r="H78" s="79"/>
      <c r="I78" s="79"/>
      <c r="J78" s="79"/>
    </row>
    <row r="79" spans="1:10" ht="16.5" customHeight="1">
      <c r="A79" s="3">
        <v>32</v>
      </c>
      <c r="B79" s="3" t="s">
        <v>16</v>
      </c>
      <c r="C79" s="76" t="str">
        <f t="shared" si="2"/>
        <v/>
      </c>
      <c r="D79" s="76"/>
      <c r="E79" s="77"/>
      <c r="F79" s="78" t="str">
        <f t="shared" si="3"/>
        <v/>
      </c>
      <c r="G79" s="79"/>
      <c r="H79" s="79"/>
      <c r="I79" s="79"/>
      <c r="J79" s="79"/>
    </row>
    <row r="80" spans="1:10" ht="16.5" customHeight="1">
      <c r="A80" s="3">
        <v>33</v>
      </c>
      <c r="B80" s="3" t="s">
        <v>16</v>
      </c>
      <c r="C80" s="76" t="str">
        <f t="shared" si="2"/>
        <v/>
      </c>
      <c r="D80" s="76"/>
      <c r="E80" s="77"/>
      <c r="F80" s="78" t="str">
        <f t="shared" si="3"/>
        <v/>
      </c>
      <c r="G80" s="79"/>
      <c r="H80" s="79"/>
      <c r="I80" s="79"/>
      <c r="J80" s="79"/>
    </row>
    <row r="81" spans="1:10" ht="16.5" customHeight="1">
      <c r="A81" s="3">
        <v>34</v>
      </c>
      <c r="B81" s="3" t="s">
        <v>16</v>
      </c>
      <c r="C81" s="76" t="str">
        <f t="shared" si="2"/>
        <v/>
      </c>
      <c r="D81" s="76"/>
      <c r="E81" s="77"/>
      <c r="F81" s="78" t="str">
        <f t="shared" si="3"/>
        <v/>
      </c>
      <c r="G81" s="79"/>
      <c r="H81" s="79"/>
      <c r="I81" s="79"/>
      <c r="J81" s="79"/>
    </row>
    <row r="82" spans="1:10" ht="16.5" customHeight="1">
      <c r="A82" s="3">
        <v>35</v>
      </c>
      <c r="B82" s="3" t="s">
        <v>16</v>
      </c>
      <c r="C82" s="76" t="str">
        <f t="shared" si="2"/>
        <v/>
      </c>
      <c r="D82" s="76"/>
      <c r="E82" s="77"/>
      <c r="F82" s="78" t="str">
        <f t="shared" si="3"/>
        <v/>
      </c>
      <c r="G82" s="79"/>
      <c r="H82" s="79"/>
      <c r="I82" s="79"/>
      <c r="J82" s="79"/>
    </row>
    <row r="83" spans="1:10" ht="16.5" customHeight="1">
      <c r="A83" s="3">
        <v>36</v>
      </c>
      <c r="B83" s="3" t="s">
        <v>16</v>
      </c>
      <c r="C83" s="76" t="str">
        <f t="shared" si="2"/>
        <v/>
      </c>
      <c r="D83" s="76"/>
      <c r="E83" s="77"/>
      <c r="F83" s="78" t="str">
        <f t="shared" si="3"/>
        <v/>
      </c>
      <c r="G83" s="79"/>
      <c r="H83" s="79"/>
      <c r="I83" s="79"/>
      <c r="J83" s="79"/>
    </row>
    <row r="84" spans="1:10" ht="16.5" customHeight="1">
      <c r="A84" s="3">
        <v>37</v>
      </c>
      <c r="B84" s="3" t="s">
        <v>16</v>
      </c>
      <c r="C84" s="76" t="str">
        <f t="shared" si="2"/>
        <v/>
      </c>
      <c r="D84" s="76"/>
      <c r="E84" s="77"/>
      <c r="F84" s="78" t="str">
        <f t="shared" si="3"/>
        <v/>
      </c>
      <c r="G84" s="79"/>
      <c r="H84" s="79"/>
      <c r="I84" s="79"/>
      <c r="J84" s="79"/>
    </row>
    <row r="85" spans="1:10" ht="16.5" customHeight="1">
      <c r="A85" s="3">
        <v>38</v>
      </c>
      <c r="B85" s="3" t="s">
        <v>16</v>
      </c>
      <c r="C85" s="76" t="str">
        <f t="shared" si="2"/>
        <v/>
      </c>
      <c r="D85" s="76"/>
      <c r="E85" s="77"/>
      <c r="F85" s="78" t="str">
        <f t="shared" si="3"/>
        <v/>
      </c>
      <c r="G85" s="79"/>
      <c r="H85" s="79"/>
      <c r="I85" s="79"/>
      <c r="J85" s="79"/>
    </row>
    <row r="86" spans="1:10" ht="16.5" customHeight="1">
      <c r="A86" s="3">
        <v>39</v>
      </c>
      <c r="B86" s="3" t="s">
        <v>16</v>
      </c>
      <c r="C86" s="76" t="str">
        <f t="shared" si="2"/>
        <v/>
      </c>
      <c r="D86" s="76"/>
      <c r="E86" s="77"/>
      <c r="F86" s="78" t="str">
        <f t="shared" si="3"/>
        <v/>
      </c>
      <c r="G86" s="79"/>
      <c r="H86" s="79"/>
      <c r="I86" s="79"/>
      <c r="J86" s="79"/>
    </row>
    <row r="87" spans="1:10" ht="16.5" customHeight="1">
      <c r="A87" s="3">
        <v>40</v>
      </c>
      <c r="B87" s="3" t="s">
        <v>16</v>
      </c>
      <c r="C87" s="76" t="str">
        <f t="shared" si="2"/>
        <v/>
      </c>
      <c r="D87" s="76"/>
      <c r="E87" s="77"/>
      <c r="F87" s="78" t="str">
        <f t="shared" si="3"/>
        <v/>
      </c>
      <c r="G87" s="79"/>
      <c r="H87" s="79"/>
      <c r="I87" s="79"/>
      <c r="J87" s="79"/>
    </row>
    <row r="88" spans="1:10" ht="7.5" customHeight="1"/>
    <row r="89" spans="1:10" ht="15" customHeight="1">
      <c r="A89" s="59"/>
      <c r="B89" s="60"/>
      <c r="C89" s="5" t="s">
        <v>1252</v>
      </c>
      <c r="D89" s="5" t="s">
        <v>18</v>
      </c>
      <c r="E89" s="18" t="s">
        <v>1157</v>
      </c>
      <c r="F89" s="59" t="s">
        <v>1147</v>
      </c>
      <c r="G89" s="60"/>
      <c r="H89" s="5" t="s">
        <v>1252</v>
      </c>
      <c r="I89" s="5" t="s">
        <v>18</v>
      </c>
      <c r="J89" s="18" t="s">
        <v>1157</v>
      </c>
    </row>
    <row r="90" spans="1:10" ht="18.75" customHeight="1">
      <c r="A90" s="61" t="s">
        <v>1148</v>
      </c>
      <c r="B90" s="62"/>
      <c r="C90" s="2"/>
      <c r="D90" s="2"/>
      <c r="E90" s="19" t="s">
        <v>1253</v>
      </c>
      <c r="F90" s="61" t="s">
        <v>1153</v>
      </c>
      <c r="G90" s="62"/>
      <c r="H90" s="2"/>
      <c r="I90" s="2"/>
      <c r="J90" s="19" t="s">
        <v>1253</v>
      </c>
    </row>
    <row r="91" spans="1:10" ht="18.75" customHeight="1">
      <c r="A91" s="61" t="s">
        <v>1149</v>
      </c>
      <c r="B91" s="62"/>
      <c r="C91" s="2"/>
      <c r="D91" s="2"/>
      <c r="E91" s="19" t="s">
        <v>1253</v>
      </c>
      <c r="F91" s="61" t="s">
        <v>1154</v>
      </c>
      <c r="G91" s="62"/>
      <c r="H91" s="2"/>
      <c r="I91" s="2"/>
      <c r="J91" s="19" t="s">
        <v>1253</v>
      </c>
    </row>
    <row r="92" spans="1:10" ht="18.75" customHeight="1">
      <c r="A92" s="61" t="s">
        <v>1150</v>
      </c>
      <c r="B92" s="62"/>
      <c r="C92" s="2"/>
      <c r="D92" s="2"/>
      <c r="E92" s="19" t="s">
        <v>1253</v>
      </c>
      <c r="F92" s="61" t="s">
        <v>1155</v>
      </c>
      <c r="G92" s="62"/>
      <c r="H92" s="2"/>
      <c r="I92" s="2"/>
      <c r="J92" s="19" t="s">
        <v>1253</v>
      </c>
    </row>
    <row r="93" spans="1:10" ht="18.75" customHeight="1">
      <c r="A93" s="61" t="s">
        <v>1151</v>
      </c>
      <c r="B93" s="62"/>
      <c r="C93" s="2"/>
      <c r="D93" s="2"/>
      <c r="E93" s="19" t="s">
        <v>1253</v>
      </c>
      <c r="F93" s="61" t="s">
        <v>1160</v>
      </c>
      <c r="G93" s="62"/>
      <c r="H93" s="2"/>
      <c r="I93" s="2"/>
      <c r="J93" s="19" t="s">
        <v>1253</v>
      </c>
    </row>
    <row r="94" spans="1:10" ht="18.75" customHeight="1">
      <c r="A94" s="61" t="s">
        <v>1152</v>
      </c>
      <c r="B94" s="62"/>
      <c r="C94" s="2"/>
      <c r="D94" s="2"/>
      <c r="E94" s="19" t="s">
        <v>1253</v>
      </c>
      <c r="F94" s="61" t="s">
        <v>1161</v>
      </c>
      <c r="G94" s="62"/>
      <c r="H94" s="2"/>
      <c r="I94" s="2"/>
      <c r="J94" s="19" t="s">
        <v>1253</v>
      </c>
    </row>
    <row r="95" spans="1:10" ht="24.75" customHeight="1"/>
    <row r="96" spans="1:10" ht="15" customHeight="1">
      <c r="A96" s="4" t="s">
        <v>1254</v>
      </c>
      <c r="H96" s="63" t="s">
        <v>1255</v>
      </c>
      <c r="I96" s="63"/>
      <c r="J96" s="63"/>
    </row>
    <row r="97" spans="1:10">
      <c r="A97" s="4" t="s">
        <v>1146</v>
      </c>
      <c r="H97" s="63"/>
      <c r="I97" s="63"/>
      <c r="J97" s="63"/>
    </row>
    <row r="98" spans="1:10" ht="33.75" customHeight="1">
      <c r="A98" s="28">
        <v>1</v>
      </c>
      <c r="B98" s="28" t="s">
        <v>1256</v>
      </c>
      <c r="C98" s="39" t="str">
        <f>IF(E3="","",E3)</f>
        <v>英国</v>
      </c>
      <c r="D98" s="30"/>
      <c r="E98" s="31"/>
      <c r="F98" s="28">
        <v>21</v>
      </c>
      <c r="G98" s="28" t="s">
        <v>1256</v>
      </c>
      <c r="H98" s="40" t="str">
        <f>IF(E23="","",E23)</f>
        <v>doの3人称単数現在形</v>
      </c>
      <c r="I98" s="29"/>
      <c r="J98" s="32"/>
    </row>
    <row r="99" spans="1:10" ht="33.75" customHeight="1">
      <c r="A99" s="28">
        <v>2</v>
      </c>
      <c r="B99" s="28" t="s">
        <v>1256</v>
      </c>
      <c r="C99" s="39" t="str">
        <f t="shared" ref="C99:C117" si="4">IF(E4="","",E4)</f>
        <v>イングランド</v>
      </c>
      <c r="D99" s="30"/>
      <c r="E99" s="33"/>
      <c r="F99" s="28">
        <v>22</v>
      </c>
      <c r="G99" s="28" t="s">
        <v>1256</v>
      </c>
      <c r="H99" s="40" t="str">
        <f t="shared" ref="H99:H117" si="5">IF(E24="","",E24)</f>
        <v>～といっしょに</v>
      </c>
      <c r="I99" s="29"/>
      <c r="J99" s="32"/>
    </row>
    <row r="100" spans="1:10" ht="33.75" customHeight="1">
      <c r="A100" s="28">
        <v>3</v>
      </c>
      <c r="B100" s="28" t="s">
        <v>1256</v>
      </c>
      <c r="C100" s="39" t="str">
        <f t="shared" si="4"/>
        <v>～を描く</v>
      </c>
      <c r="D100" s="30"/>
      <c r="E100" s="33"/>
      <c r="F100" s="28">
        <v>23</v>
      </c>
      <c r="G100" s="28" t="s">
        <v>1251</v>
      </c>
      <c r="H100" s="40" t="str">
        <f t="shared" si="5"/>
        <v>親</v>
      </c>
      <c r="I100" s="29"/>
      <c r="J100" s="32"/>
    </row>
    <row r="101" spans="1:10" ht="33.75" customHeight="1">
      <c r="A101" s="28">
        <v>4</v>
      </c>
      <c r="B101" s="28" t="s">
        <v>1251</v>
      </c>
      <c r="C101" s="39" t="str">
        <f t="shared" si="4"/>
        <v>とても</v>
      </c>
      <c r="D101" s="30"/>
      <c r="E101" s="33"/>
      <c r="F101" s="28">
        <v>24</v>
      </c>
      <c r="G101" s="28" t="s">
        <v>1251</v>
      </c>
      <c r="H101" s="40" t="str">
        <f t="shared" si="5"/>
        <v>does notの短縮形</v>
      </c>
      <c r="I101" s="29"/>
      <c r="J101" s="32"/>
    </row>
    <row r="102" spans="1:10" ht="33.75" customHeight="1">
      <c r="A102" s="28">
        <v>5</v>
      </c>
      <c r="B102" s="28" t="s">
        <v>1251</v>
      </c>
      <c r="C102" s="39" t="str">
        <f t="shared" si="4"/>
        <v>～を教える</v>
      </c>
      <c r="D102" s="30"/>
      <c r="E102" s="33"/>
      <c r="F102" s="28">
        <v>25</v>
      </c>
      <c r="G102" s="28" t="s">
        <v>1251</v>
      </c>
      <c r="H102" s="40" t="str">
        <f t="shared" si="5"/>
        <v>たいこ</v>
      </c>
      <c r="I102" s="29"/>
      <c r="J102" s="32"/>
    </row>
    <row r="103" spans="1:10" ht="33.75" customHeight="1">
      <c r="A103" s="28">
        <v>6</v>
      </c>
      <c r="B103" s="28" t="s">
        <v>16</v>
      </c>
      <c r="C103" s="39" t="str">
        <f t="shared" si="4"/>
        <v>とてもじょうずに</v>
      </c>
      <c r="D103" s="30"/>
      <c r="E103" s="33"/>
      <c r="F103" s="28">
        <v>26</v>
      </c>
      <c r="G103" s="28" t="s">
        <v>16</v>
      </c>
      <c r="H103" s="40" t="str">
        <f t="shared" si="5"/>
        <v>フルート</v>
      </c>
      <c r="I103" s="29"/>
      <c r="J103" s="32"/>
    </row>
    <row r="104" spans="1:10" ht="33.75" customHeight="1">
      <c r="A104" s="28">
        <v>7</v>
      </c>
      <c r="B104" s="28" t="s">
        <v>16</v>
      </c>
      <c r="C104" s="39" t="str">
        <f t="shared" si="4"/>
        <v>スコットランド</v>
      </c>
      <c r="D104" s="30"/>
      <c r="E104" s="33"/>
      <c r="F104" s="28">
        <v>27</v>
      </c>
      <c r="G104" s="28" t="s">
        <v>16</v>
      </c>
      <c r="H104" s="40" t="str">
        <f t="shared" si="5"/>
        <v>ギター</v>
      </c>
      <c r="I104" s="29"/>
      <c r="J104" s="32"/>
    </row>
    <row r="105" spans="1:10" ht="33.75" customHeight="1">
      <c r="A105" s="28">
        <v>8</v>
      </c>
      <c r="B105" s="28" t="s">
        <v>16</v>
      </c>
      <c r="C105" s="39" t="str">
        <f t="shared" si="4"/>
        <v>バグパイプ</v>
      </c>
      <c r="D105" s="30"/>
      <c r="E105" s="33"/>
      <c r="F105" s="28">
        <v>28</v>
      </c>
      <c r="G105" s="28" t="s">
        <v>16</v>
      </c>
      <c r="H105" s="40" t="str">
        <f t="shared" si="5"/>
        <v>ピアノ</v>
      </c>
      <c r="I105" s="29"/>
      <c r="J105" s="32"/>
    </row>
    <row r="106" spans="1:10" ht="33.75" customHeight="1">
      <c r="A106" s="28">
        <v>9</v>
      </c>
      <c r="B106" s="28" t="s">
        <v>16</v>
      </c>
      <c r="C106" s="39" t="str">
        <f t="shared" si="4"/>
        <v>～になる</v>
      </c>
      <c r="D106" s="30"/>
      <c r="E106" s="33"/>
      <c r="F106" s="28">
        <v>29</v>
      </c>
      <c r="G106" s="28" t="s">
        <v>16</v>
      </c>
      <c r="H106" s="40" t="str">
        <f t="shared" si="5"/>
        <v>バレーボール</v>
      </c>
      <c r="I106" s="29"/>
      <c r="J106" s="32"/>
    </row>
    <row r="107" spans="1:10" ht="33.75" customHeight="1">
      <c r="A107" s="28">
        <v>10</v>
      </c>
      <c r="B107" s="28" t="s">
        <v>16</v>
      </c>
      <c r="C107" s="39" t="str">
        <f t="shared" si="4"/>
        <v>～を食べる</v>
      </c>
      <c r="D107" s="30"/>
      <c r="E107" s="33"/>
      <c r="F107" s="28">
        <v>30</v>
      </c>
      <c r="G107" s="28" t="s">
        <v>16</v>
      </c>
      <c r="H107" s="40" t="str">
        <f t="shared" si="5"/>
        <v>バスケットボール</v>
      </c>
      <c r="I107" s="29"/>
      <c r="J107" s="32"/>
    </row>
    <row r="108" spans="1:10" ht="33.75" customHeight="1">
      <c r="A108" s="28">
        <v>11</v>
      </c>
      <c r="B108" s="28" t="s">
        <v>16</v>
      </c>
      <c r="C108" s="39" t="str">
        <f t="shared" si="4"/>
        <v>朝食</v>
      </c>
      <c r="D108" s="30"/>
      <c r="E108" s="33"/>
      <c r="F108" s="28">
        <v>31</v>
      </c>
      <c r="G108" s="28" t="s">
        <v>16</v>
      </c>
      <c r="H108" s="40" t="str">
        <f t="shared" si="5"/>
        <v>サッカー</v>
      </c>
      <c r="I108" s="29"/>
      <c r="J108" s="32"/>
    </row>
    <row r="109" spans="1:10" ht="33.75" customHeight="1">
      <c r="A109" s="28">
        <v>12</v>
      </c>
      <c r="B109" s="28" t="s">
        <v>16</v>
      </c>
      <c r="C109" s="39" t="str">
        <f t="shared" si="4"/>
        <v>～を去る</v>
      </c>
      <c r="D109" s="30"/>
      <c r="E109" s="33"/>
      <c r="F109" s="28">
        <v>32</v>
      </c>
      <c r="G109" s="28" t="s">
        <v>16</v>
      </c>
      <c r="H109" s="40" t="str">
        <f t="shared" si="5"/>
        <v/>
      </c>
      <c r="I109" s="29"/>
      <c r="J109" s="32"/>
    </row>
    <row r="110" spans="1:10" ht="33.75" customHeight="1">
      <c r="A110" s="28">
        <v>13</v>
      </c>
      <c r="B110" s="28" t="s">
        <v>16</v>
      </c>
      <c r="C110" s="39" t="str">
        <f t="shared" si="4"/>
        <v>ふろ</v>
      </c>
      <c r="D110" s="30"/>
      <c r="E110" s="33"/>
      <c r="F110" s="28">
        <v>33</v>
      </c>
      <c r="G110" s="28" t="s">
        <v>16</v>
      </c>
      <c r="H110" s="40" t="str">
        <f t="shared" si="5"/>
        <v/>
      </c>
      <c r="I110" s="29"/>
      <c r="J110" s="32"/>
    </row>
    <row r="111" spans="1:10" ht="33.75" customHeight="1">
      <c r="A111" s="28">
        <v>14</v>
      </c>
      <c r="B111" s="28" t="s">
        <v>16</v>
      </c>
      <c r="C111" s="39" t="str">
        <f t="shared" si="4"/>
        <v>～を見る</v>
      </c>
      <c r="D111" s="30"/>
      <c r="E111" s="33"/>
      <c r="F111" s="28">
        <v>34</v>
      </c>
      <c r="G111" s="28" t="s">
        <v>16</v>
      </c>
      <c r="H111" s="40" t="str">
        <f t="shared" si="5"/>
        <v/>
      </c>
      <c r="I111" s="29"/>
      <c r="J111" s="32"/>
    </row>
    <row r="112" spans="1:10" ht="33.75" customHeight="1">
      <c r="A112" s="28">
        <v>15</v>
      </c>
      <c r="B112" s="28" t="s">
        <v>16</v>
      </c>
      <c r="C112" s="39" t="str">
        <f t="shared" si="4"/>
        <v>テレビ</v>
      </c>
      <c r="D112" s="30"/>
      <c r="E112" s="33"/>
      <c r="F112" s="28">
        <v>35</v>
      </c>
      <c r="G112" s="28" t="s">
        <v>16</v>
      </c>
      <c r="H112" s="40" t="str">
        <f t="shared" si="5"/>
        <v/>
      </c>
      <c r="I112" s="29"/>
      <c r="J112" s="32"/>
    </row>
    <row r="113" spans="1:10" ht="33.75" customHeight="1">
      <c r="A113" s="28">
        <v>16</v>
      </c>
      <c r="B113" s="28" t="s">
        <v>16</v>
      </c>
      <c r="C113" s="39" t="str">
        <f t="shared" si="4"/>
        <v>行く</v>
      </c>
      <c r="D113" s="30"/>
      <c r="E113" s="33"/>
      <c r="F113" s="28">
        <v>36</v>
      </c>
      <c r="G113" s="28" t="s">
        <v>16</v>
      </c>
      <c r="H113" s="40" t="str">
        <f t="shared" si="5"/>
        <v/>
      </c>
      <c r="I113" s="29"/>
      <c r="J113" s="32"/>
    </row>
    <row r="114" spans="1:10" ht="33.75" customHeight="1">
      <c r="A114" s="28">
        <v>17</v>
      </c>
      <c r="B114" s="28" t="s">
        <v>16</v>
      </c>
      <c r="C114" s="39" t="str">
        <f t="shared" si="4"/>
        <v xml:space="preserve"> ベッド</v>
      </c>
      <c r="D114" s="30"/>
      <c r="E114" s="33"/>
      <c r="F114" s="28">
        <v>37</v>
      </c>
      <c r="G114" s="28" t="s">
        <v>16</v>
      </c>
      <c r="H114" s="40" t="str">
        <f t="shared" si="5"/>
        <v/>
      </c>
      <c r="I114" s="29"/>
      <c r="J114" s="32"/>
    </row>
    <row r="115" spans="1:10" ht="33.75" customHeight="1">
      <c r="A115" s="28">
        <v>18</v>
      </c>
      <c r="B115" s="28" t="s">
        <v>16</v>
      </c>
      <c r="C115" s="39" t="str">
        <f t="shared" si="4"/>
        <v>～に</v>
      </c>
      <c r="D115" s="30"/>
      <c r="E115" s="33"/>
      <c r="F115" s="28">
        <v>38</v>
      </c>
      <c r="G115" s="28" t="s">
        <v>16</v>
      </c>
      <c r="H115" s="40" t="str">
        <f t="shared" si="5"/>
        <v/>
      </c>
      <c r="I115" s="29"/>
      <c r="J115" s="32"/>
    </row>
    <row r="116" spans="1:10" ht="33.75" customHeight="1">
      <c r="A116" s="28">
        <v>19</v>
      </c>
      <c r="B116" s="28" t="s">
        <v>16</v>
      </c>
      <c r="C116" s="39" t="str">
        <f t="shared" si="4"/>
        <v>起きる</v>
      </c>
      <c r="D116" s="30"/>
      <c r="E116" s="33"/>
      <c r="F116" s="28">
        <v>39</v>
      </c>
      <c r="G116" s="28" t="s">
        <v>16</v>
      </c>
      <c r="H116" s="40" t="str">
        <f t="shared" si="5"/>
        <v/>
      </c>
      <c r="I116" s="29"/>
      <c r="J116" s="32"/>
    </row>
    <row r="117" spans="1:10" ht="33.75" customHeight="1">
      <c r="A117" s="28">
        <v>20</v>
      </c>
      <c r="B117" s="28" t="s">
        <v>16</v>
      </c>
      <c r="C117" s="39" t="str">
        <f t="shared" si="4"/>
        <v>寝る</v>
      </c>
      <c r="D117" s="30"/>
      <c r="E117" s="33"/>
      <c r="F117" s="28">
        <v>40</v>
      </c>
      <c r="G117" s="28" t="s">
        <v>16</v>
      </c>
      <c r="H117" s="40" t="str">
        <f t="shared" si="5"/>
        <v/>
      </c>
      <c r="I117" s="29"/>
      <c r="J117" s="32"/>
    </row>
    <row r="118" spans="1:10" ht="34.5" customHeight="1">
      <c r="C118" s="13"/>
      <c r="D118" s="13"/>
      <c r="E118" s="14"/>
      <c r="H118" s="15"/>
      <c r="I118" s="15"/>
      <c r="J118" s="15"/>
    </row>
    <row r="119" spans="1:10" ht="12.75" customHeight="1">
      <c r="C119" s="64" t="s">
        <v>17</v>
      </c>
      <c r="D119" s="65"/>
      <c r="E119" s="20" t="s">
        <v>18</v>
      </c>
      <c r="F119" s="66" t="s">
        <v>1162</v>
      </c>
      <c r="G119" s="44"/>
      <c r="H119" s="21" t="s">
        <v>119</v>
      </c>
      <c r="I119" s="27"/>
    </row>
    <row r="120" spans="1:10" ht="30.75" customHeight="1">
      <c r="C120" s="45"/>
      <c r="D120" s="46"/>
      <c r="E120" s="2"/>
      <c r="F120" s="67">
        <f>(COUNTA(C98:C117)-COUNTIF(C98:C117,""))*0.8+(COUNTA(H98:H117)-COUNTIF(H98:H117,""))*0.8</f>
        <v>24.8</v>
      </c>
      <c r="G120" s="67"/>
      <c r="H120" s="2"/>
      <c r="I120" s="11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19</vt:i4>
      </vt:variant>
    </vt:vector>
  </HeadingPairs>
  <TitlesOfParts>
    <vt:vector size="39" baseType="lpstr">
      <vt:lpstr>Let's read2</vt:lpstr>
      <vt:lpstr>Loesson9後半</vt:lpstr>
      <vt:lpstr>Loesson9前半</vt:lpstr>
      <vt:lpstr>Lesson8後半</vt:lpstr>
      <vt:lpstr>Lesson8前半</vt:lpstr>
      <vt:lpstr>Lesson7後半</vt:lpstr>
      <vt:lpstr>Lesson7前半</vt:lpstr>
      <vt:lpstr>Lesson6後半+LR1</vt:lpstr>
      <vt:lpstr>Lesson6前半</vt:lpstr>
      <vt:lpstr>Lesson5後半</vt:lpstr>
      <vt:lpstr>Lesson5前半</vt:lpstr>
      <vt:lpstr>Lesson4後半</vt:lpstr>
      <vt:lpstr>Lesson4前半</vt:lpstr>
      <vt:lpstr>WS3&amp;WT3</vt:lpstr>
      <vt:lpstr>Lesson3</vt:lpstr>
      <vt:lpstr>Lesson2後半</vt:lpstr>
      <vt:lpstr>Lesson2前半</vt:lpstr>
      <vt:lpstr>WS1&amp;WT1</vt:lpstr>
      <vt:lpstr>Lesson1</vt:lpstr>
      <vt:lpstr>ルール</vt:lpstr>
      <vt:lpstr>Lesson1!Print_Area</vt:lpstr>
      <vt:lpstr>Lesson2後半!Print_Area</vt:lpstr>
      <vt:lpstr>Lesson2前半!Print_Area</vt:lpstr>
      <vt:lpstr>Lesson3!Print_Area</vt:lpstr>
      <vt:lpstr>Lesson4後半!Print_Area</vt:lpstr>
      <vt:lpstr>Lesson4前半!Print_Area</vt:lpstr>
      <vt:lpstr>Lesson5後半!Print_Area</vt:lpstr>
      <vt:lpstr>Lesson5前半!Print_Area</vt:lpstr>
      <vt:lpstr>'Lesson6後半+LR1'!Print_Area</vt:lpstr>
      <vt:lpstr>Lesson6前半!Print_Area</vt:lpstr>
      <vt:lpstr>Lesson7後半!Print_Area</vt:lpstr>
      <vt:lpstr>Lesson7前半!Print_Area</vt:lpstr>
      <vt:lpstr>Lesson8後半!Print_Area</vt:lpstr>
      <vt:lpstr>Lesson8前半!Print_Area</vt:lpstr>
      <vt:lpstr>'Let''s read2'!Print_Area</vt:lpstr>
      <vt:lpstr>Loesson9後半!Print_Area</vt:lpstr>
      <vt:lpstr>Loesson9前半!Print_Area</vt:lpstr>
      <vt:lpstr>'WS1&amp;WT1'!Print_Area</vt:lpstr>
      <vt:lpstr>'WS3&amp;WT3'!Print_Area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KASUGA_Hideki</dc:creator>
  <cp:lastModifiedBy>春日秀紀</cp:lastModifiedBy>
  <cp:lastPrinted>2014-10-14T23:40:30Z</cp:lastPrinted>
  <dcterms:created xsi:type="dcterms:W3CDTF">2005-04-11T23:56:54Z</dcterms:created>
  <dcterms:modified xsi:type="dcterms:W3CDTF">2014-10-14T23:40:31Z</dcterms:modified>
</cp:coreProperties>
</file>